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M\Desktop\2023년 하반기 동행\3. 모집계획\"/>
    </mc:Choice>
  </mc:AlternateContent>
  <bookViews>
    <workbookView xWindow="0" yWindow="0" windowWidth="28800" windowHeight="12255"/>
  </bookViews>
  <sheets>
    <sheet name="공고문(23상반기-사업목록)" sheetId="1" r:id="rId1"/>
  </sheets>
  <definedNames>
    <definedName name="_xlnm._FilterDatabase" localSheetId="0" hidden="1">'공고문(23상반기-사업목록)'!$A$3:$K$94</definedName>
    <definedName name="_xlnm.Print_Area" localSheetId="0">'공고문(23상반기-사업목록)'!$A$1:$K$94</definedName>
    <definedName name="_xlnm.Print_Titles" localSheetId="0">'공고문(23상반기-사업목록)'!$3:$3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E4" i="1" l="1"/>
  <c r="A6" i="1" l="1"/>
  <c r="A5" i="1"/>
</calcChain>
</file>

<file path=xl/sharedStrings.xml><?xml version="1.0" encoding="utf-8"?>
<sst xmlns="http://schemas.openxmlformats.org/spreadsheetml/2006/main" count="825" uniqueCount="448">
  <si>
    <t>사업
번호</t>
    <phoneticPr fontId="3" type="noConversion"/>
  </si>
  <si>
    <t>구분</t>
    <phoneticPr fontId="3" type="noConversion"/>
  </si>
  <si>
    <t>부서명</t>
    <phoneticPr fontId="3" type="noConversion"/>
  </si>
  <si>
    <t>사업명</t>
    <phoneticPr fontId="3" type="noConversion"/>
  </si>
  <si>
    <t>모집
인원</t>
    <phoneticPr fontId="3" type="noConversion"/>
  </si>
  <si>
    <t>사업내용</t>
    <phoneticPr fontId="2" type="noConversion"/>
  </si>
  <si>
    <t>근무장소</t>
    <phoneticPr fontId="2" type="noConversion"/>
  </si>
  <si>
    <t>근무시간</t>
    <phoneticPr fontId="2" type="noConversion"/>
  </si>
  <si>
    <t>전산
가능</t>
    <phoneticPr fontId="3" type="noConversion"/>
  </si>
  <si>
    <t>자격요건(우대기준)</t>
    <phoneticPr fontId="3" type="noConversion"/>
  </si>
  <si>
    <t>문의처</t>
    <phoneticPr fontId="3" type="noConversion"/>
  </si>
  <si>
    <t>일반</t>
    <phoneticPr fontId="2" type="noConversion"/>
  </si>
  <si>
    <t>감사담당관</t>
    <phoneticPr fontId="11" type="noConversion"/>
  </si>
  <si>
    <t>청렴해피콜 전화모니터링 사업</t>
    <phoneticPr fontId="11" type="noConversion"/>
  </si>
  <si>
    <r>
      <t xml:space="preserve">·청렴해피콜 전화 모니터링
: </t>
    </r>
    <r>
      <rPr>
        <sz val="13"/>
        <rFont val="맑은 고딕"/>
        <family val="3"/>
        <charset val="129"/>
        <scheme val="minor"/>
      </rPr>
      <t>공사,용역,인허가 등을 경험한 민원인을 대상으로 
 민원처리 과정의 만족여부 및 청렴도 관련 설문(유선) 실시 등</t>
    </r>
    <phoneticPr fontId="2" type="noConversion"/>
  </si>
  <si>
    <r>
      <t xml:space="preserve">6시간
</t>
    </r>
    <r>
      <rPr>
        <sz val="13"/>
        <rFont val="맑은 고딕"/>
        <family val="3"/>
        <charset val="129"/>
        <scheme val="minor"/>
      </rPr>
      <t>(09:00~16:00)</t>
    </r>
    <phoneticPr fontId="2" type="noConversion"/>
  </si>
  <si>
    <t>○</t>
    <phoneticPr fontId="2" type="noConversion"/>
  </si>
  <si>
    <t>40대 이상 여성, 인터넷 검색 가능자
고객 응대 및 전화 모니터링 업무 경험자</t>
    <phoneticPr fontId="2" type="noConversion"/>
  </si>
  <si>
    <t>행정지원과</t>
    <phoneticPr fontId="11" type="noConversion"/>
  </si>
  <si>
    <t>구청사 내‧외부</t>
    <phoneticPr fontId="2" type="noConversion"/>
  </si>
  <si>
    <t>Ⅹ</t>
    <phoneticPr fontId="2" type="noConversion"/>
  </si>
  <si>
    <t>오전 6시부터 근무 가능한자
신체‧정신 건강한 자</t>
    <phoneticPr fontId="2" type="noConversion"/>
  </si>
  <si>
    <t>2127-4040</t>
    <phoneticPr fontId="2" type="noConversion"/>
  </si>
  <si>
    <t>4시간</t>
    <phoneticPr fontId="2" type="noConversion"/>
  </si>
  <si>
    <t>후생복지시설(구내식당) 업무 지원</t>
    <phoneticPr fontId="11" type="noConversion"/>
  </si>
  <si>
    <t>‧구내식당 주방보조 및 식당 환경정비
‧식당 식권 검표, 매점 재고 관리, 자판기 관리 보조 등</t>
    <phoneticPr fontId="2" type="noConversion"/>
  </si>
  <si>
    <t>구청 구내식당</t>
    <phoneticPr fontId="2" type="noConversion"/>
  </si>
  <si>
    <t>신체 건강한 40대 전후 남녀</t>
    <phoneticPr fontId="2" type="noConversion"/>
  </si>
  <si>
    <t>2127-5340</t>
    <phoneticPr fontId="2" type="noConversion"/>
  </si>
  <si>
    <t>청년</t>
    <phoneticPr fontId="2" type="noConversion"/>
  </si>
  <si>
    <t>후생복지시설(구내카페) 업무 지원</t>
    <phoneticPr fontId="11" type="noConversion"/>
  </si>
  <si>
    <t>‧구내카페 바리스타 보조 및 환경정비 등 카페 운영 관련 업무</t>
    <phoneticPr fontId="2" type="noConversion"/>
  </si>
  <si>
    <t>구청 1층 카페</t>
    <phoneticPr fontId="2" type="noConversion"/>
  </si>
  <si>
    <t>6시간</t>
    <phoneticPr fontId="2" type="noConversion"/>
  </si>
  <si>
    <t>[청년 대상 사업]
카페 근무 유경험자</t>
    <phoneticPr fontId="2" type="noConversion"/>
  </si>
  <si>
    <t>자치행정과</t>
    <phoneticPr fontId="11" type="noConversion"/>
  </si>
  <si>
    <t>사회단체 운영지원</t>
    <phoneticPr fontId="11" type="noConversion"/>
  </si>
  <si>
    <t>‧사회단체 관련 자료 정리 및 전산 업무 보조
‧행사장 관리 및 행사물품 정리 등 사회단체 관련 업무 지원</t>
    <phoneticPr fontId="2" type="noConversion"/>
  </si>
  <si>
    <t>민주평통 사무실</t>
    <phoneticPr fontId="2" type="noConversion"/>
  </si>
  <si>
    <t>2127-5043</t>
    <phoneticPr fontId="2" type="noConversion"/>
  </si>
  <si>
    <t>민원여권과</t>
    <phoneticPr fontId="11" type="noConversion"/>
  </si>
  <si>
    <t>2127-4302</t>
    <phoneticPr fontId="2" type="noConversion"/>
  </si>
  <si>
    <t>경제진흥과</t>
    <phoneticPr fontId="11" type="noConversion"/>
  </si>
  <si>
    <t>창업지원센터(A동, B동) 환경 정비</t>
    <phoneticPr fontId="11" type="noConversion"/>
  </si>
  <si>
    <r>
      <t xml:space="preserve">4시간
</t>
    </r>
    <r>
      <rPr>
        <sz val="13"/>
        <rFont val="맑은 고딕"/>
        <family val="3"/>
        <charset val="129"/>
        <scheme val="minor"/>
      </rPr>
      <t>(09:00~14:00)</t>
    </r>
    <phoneticPr fontId="2" type="noConversion"/>
  </si>
  <si>
    <t>신체 건강한 여성
(※ 시설 내 엘리베이터 없음)</t>
    <phoneticPr fontId="2" type="noConversion"/>
  </si>
  <si>
    <t>구청 지하2층 접수창구</t>
    <phoneticPr fontId="2" type="noConversion"/>
  </si>
  <si>
    <t>청년 취업 자격취득 활동 지원 사업 업무 지원</t>
    <phoneticPr fontId="2" type="noConversion"/>
  </si>
  <si>
    <t>복지정책과</t>
    <phoneticPr fontId="2" type="noConversion"/>
  </si>
  <si>
    <r>
      <t xml:space="preserve">동대문구 보훈회관
</t>
    </r>
    <r>
      <rPr>
        <sz val="13"/>
        <rFont val="맑은 고딕"/>
        <family val="3"/>
        <charset val="129"/>
        <scheme val="minor"/>
      </rPr>
      <t>(전농로30길 7)</t>
    </r>
    <phoneticPr fontId="2" type="noConversion"/>
  </si>
  <si>
    <t>‧동대문구 보훈회관 사무국 시설 환경 정비</t>
    <phoneticPr fontId="2" type="noConversion"/>
  </si>
  <si>
    <t>2127-4784</t>
    <phoneticPr fontId="2" type="noConversion"/>
  </si>
  <si>
    <t>‧동대문구 9개 보훈단체 소속 회원 관련 행정 사무업무 지원</t>
    <phoneticPr fontId="2" type="noConversion"/>
  </si>
  <si>
    <t>동대문구 보훈회관, 
고엽제 전우회 사무실</t>
    <phoneticPr fontId="2" type="noConversion"/>
  </si>
  <si>
    <t>아동청소년과</t>
    <phoneticPr fontId="11" type="noConversion"/>
  </si>
  <si>
    <r>
      <t>구립 청소년 독서실 운영지원
(환경정비, 청소)</t>
    </r>
    <r>
      <rPr>
        <b/>
        <sz val="13"/>
        <color theme="9" tint="-0.249977111117893"/>
        <rFont val="맑은 고딕"/>
        <family val="3"/>
        <charset val="129"/>
        <scheme val="minor"/>
      </rPr>
      <t xml:space="preserve"> </t>
    </r>
    <r>
      <rPr>
        <b/>
        <sz val="13"/>
        <rFont val="맑은 고딕"/>
        <family val="3"/>
        <charset val="129"/>
        <scheme val="minor"/>
      </rPr>
      <t>-</t>
    </r>
    <r>
      <rPr>
        <b/>
        <sz val="13"/>
        <color theme="9" tint="-0.249977111117893"/>
        <rFont val="맑은 고딕"/>
        <family val="3"/>
        <charset val="129"/>
        <scheme val="minor"/>
      </rPr>
      <t>답십리 독서실</t>
    </r>
    <phoneticPr fontId="2" type="noConversion"/>
  </si>
  <si>
    <t>‧독서실의 원활한 운영을 위한 업무보조 및 환경정비(청소)</t>
    <phoneticPr fontId="2" type="noConversion"/>
  </si>
  <si>
    <r>
      <rPr>
        <b/>
        <sz val="13"/>
        <color theme="9" tint="-0.249977111117893"/>
        <rFont val="맑은 고딕"/>
        <family val="3"/>
        <charset val="129"/>
        <scheme val="minor"/>
      </rPr>
      <t xml:space="preserve">답십리 </t>
    </r>
    <r>
      <rPr>
        <b/>
        <sz val="13"/>
        <rFont val="맑은 고딕"/>
        <family val="3"/>
        <charset val="129"/>
        <scheme val="minor"/>
      </rPr>
      <t>독서실</t>
    </r>
    <phoneticPr fontId="2" type="noConversion"/>
  </si>
  <si>
    <t>2127-4244</t>
    <phoneticPr fontId="2" type="noConversion"/>
  </si>
  <si>
    <r>
      <t>구립 청소년 독서실 운영지원
(환경정비, 청소) -</t>
    </r>
    <r>
      <rPr>
        <b/>
        <sz val="13"/>
        <color theme="9" tint="-0.249977111117893"/>
        <rFont val="맑은 고딕"/>
        <family val="3"/>
        <charset val="129"/>
        <scheme val="minor"/>
      </rPr>
      <t>답십리2 독서실</t>
    </r>
    <phoneticPr fontId="2" type="noConversion"/>
  </si>
  <si>
    <r>
      <rPr>
        <b/>
        <sz val="13"/>
        <color theme="9" tint="-0.249977111117893"/>
        <rFont val="맑은 고딕"/>
        <family val="3"/>
        <charset val="129"/>
        <scheme val="minor"/>
      </rPr>
      <t xml:space="preserve">답십리2 </t>
    </r>
    <r>
      <rPr>
        <b/>
        <sz val="13"/>
        <rFont val="맑은 고딕"/>
        <family val="3"/>
        <charset val="129"/>
        <scheme val="minor"/>
      </rPr>
      <t>독서실</t>
    </r>
    <phoneticPr fontId="2" type="noConversion"/>
  </si>
  <si>
    <r>
      <t>구립 청소년 독서실 운영지원
(환경정비, 청소) -</t>
    </r>
    <r>
      <rPr>
        <b/>
        <sz val="13"/>
        <color theme="9" tint="-0.249977111117893"/>
        <rFont val="맑은 고딕"/>
        <family val="3"/>
        <charset val="129"/>
        <scheme val="minor"/>
      </rPr>
      <t>이문 독서실</t>
    </r>
    <phoneticPr fontId="2" type="noConversion"/>
  </si>
  <si>
    <r>
      <rPr>
        <b/>
        <sz val="13"/>
        <color theme="9" tint="-0.249977111117893"/>
        <rFont val="맑은 고딕"/>
        <family val="3"/>
        <charset val="129"/>
        <scheme val="minor"/>
      </rPr>
      <t>이문</t>
    </r>
    <r>
      <rPr>
        <b/>
        <sz val="13"/>
        <rFont val="맑은 고딕"/>
        <family val="3"/>
        <charset val="129"/>
        <scheme val="minor"/>
      </rPr>
      <t xml:space="preserve"> 독서실</t>
    </r>
    <phoneticPr fontId="2" type="noConversion"/>
  </si>
  <si>
    <r>
      <t>구립 청소년 독서실 운영지원
(환경정비, 청소) -</t>
    </r>
    <r>
      <rPr>
        <b/>
        <sz val="13"/>
        <color theme="9" tint="-0.249977111117893"/>
        <rFont val="맑은 고딕"/>
        <family val="3"/>
        <charset val="129"/>
        <scheme val="minor"/>
      </rPr>
      <t>전일 독서실</t>
    </r>
    <phoneticPr fontId="2" type="noConversion"/>
  </si>
  <si>
    <r>
      <rPr>
        <b/>
        <sz val="13"/>
        <color theme="9" tint="-0.249977111117893"/>
        <rFont val="맑은 고딕"/>
        <family val="3"/>
        <charset val="129"/>
        <scheme val="minor"/>
      </rPr>
      <t>전일</t>
    </r>
    <r>
      <rPr>
        <b/>
        <sz val="13"/>
        <rFont val="맑은 고딕"/>
        <family val="3"/>
        <charset val="129"/>
        <scheme val="minor"/>
      </rPr>
      <t xml:space="preserve"> 독서실</t>
    </r>
    <phoneticPr fontId="2" type="noConversion"/>
  </si>
  <si>
    <r>
      <t>구립 청소년 독서실 운영지원
(환경정비, 청소) -</t>
    </r>
    <r>
      <rPr>
        <b/>
        <shadow/>
        <sz val="13"/>
        <color theme="5"/>
        <rFont val="맑은 고딕"/>
        <family val="3"/>
        <charset val="129"/>
        <scheme val="minor"/>
      </rPr>
      <t>동대문 독서실</t>
    </r>
    <phoneticPr fontId="2" type="noConversion"/>
  </si>
  <si>
    <r>
      <rPr>
        <b/>
        <sz val="13"/>
        <color theme="9" tint="-0.249977111117893"/>
        <rFont val="맑은 고딕"/>
        <family val="3"/>
        <charset val="129"/>
        <scheme val="minor"/>
      </rPr>
      <t>동대문</t>
    </r>
    <r>
      <rPr>
        <b/>
        <sz val="13"/>
        <rFont val="맑은 고딕"/>
        <family val="3"/>
        <charset val="129"/>
        <scheme val="minor"/>
      </rPr>
      <t xml:space="preserve"> 독서실</t>
    </r>
    <phoneticPr fontId="2" type="noConversion"/>
  </si>
  <si>
    <t>(사)대한노인회 동대문구지회 운영 지원</t>
    <phoneticPr fontId="11" type="noConversion"/>
  </si>
  <si>
    <t>‧경로당 관리, 운영업무 보조
‧경로당 활성화 사업 업무 보조, 각종 노인 관련 행사 지원 등</t>
    <phoneticPr fontId="2" type="noConversion"/>
  </si>
  <si>
    <r>
      <t xml:space="preserve">(사)대한노인회 
동대문구지회
</t>
    </r>
    <r>
      <rPr>
        <sz val="13"/>
        <rFont val="맑은 고딕"/>
        <family val="3"/>
        <charset val="129"/>
        <scheme val="minor"/>
      </rPr>
      <t>(사가정로 98, 전농동)</t>
    </r>
    <phoneticPr fontId="2" type="noConversion"/>
  </si>
  <si>
    <t>컴퓨터 활용 가능한 여성</t>
    <phoneticPr fontId="2" type="noConversion"/>
  </si>
  <si>
    <t>청소행정과</t>
    <phoneticPr fontId="11" type="noConversion"/>
  </si>
  <si>
    <t>폐가전 분리수거 등 자원재생사업</t>
    <phoneticPr fontId="11" type="noConversion"/>
  </si>
  <si>
    <t>‧폐가전, 폐형광등, 폐건전지 등 폐금속 자원정리 작업
‧우유팩, 폐목재 수거 및 정리 작업
‧공동주택 음식물쓰레기 수거용기 세척 사업 등</t>
    <phoneticPr fontId="2" type="noConversion"/>
  </si>
  <si>
    <r>
      <t xml:space="preserve">휘경동 청소차고지
</t>
    </r>
    <r>
      <rPr>
        <sz val="13"/>
        <rFont val="맑은 고딕"/>
        <family val="3"/>
        <charset val="129"/>
        <scheme val="minor"/>
      </rPr>
      <t>(한천로 326)</t>
    </r>
    <phoneticPr fontId="2" type="noConversion"/>
  </si>
  <si>
    <t>정신 및 신체 건강한 30~65세 남성</t>
    <phoneticPr fontId="2" type="noConversion"/>
  </si>
  <si>
    <t>2127-4620</t>
    <phoneticPr fontId="2" type="noConversion"/>
  </si>
  <si>
    <t>생활폐기물 분리작업</t>
    <phoneticPr fontId="11" type="noConversion"/>
  </si>
  <si>
    <r>
      <t xml:space="preserve">6시간
</t>
    </r>
    <r>
      <rPr>
        <sz val="13"/>
        <rFont val="맑은 고딕"/>
        <family val="3"/>
        <charset val="129"/>
        <scheme val="minor"/>
      </rPr>
      <t>(08:00~15:00)</t>
    </r>
    <phoneticPr fontId="2" type="noConversion"/>
  </si>
  <si>
    <t>2127-4729</t>
    <phoneticPr fontId="2" type="noConversion"/>
  </si>
  <si>
    <t>부동산정보과</t>
    <phoneticPr fontId="11" type="noConversion"/>
  </si>
  <si>
    <t>주소정보시설 및 상세주소 부여 현장조사</t>
    <phoneticPr fontId="11" type="noConversion"/>
  </si>
  <si>
    <t>‧관내 설치된 도로명주소 안내시설(도로명판, 건물번호판 등)의 안정성, 정확성, 훼손 여부 등 조사
‧다가구주택 상세주소 부여 관련 현장조사, 주민등록 정정신청서 접수 처리 업무 보조 등</t>
    <phoneticPr fontId="2" type="noConversion"/>
  </si>
  <si>
    <r>
      <t xml:space="preserve">동대문구 관내 현장
</t>
    </r>
    <r>
      <rPr>
        <sz val="13"/>
        <rFont val="맑은 고딕"/>
        <family val="3"/>
        <charset val="129"/>
        <scheme val="minor"/>
      </rPr>
      <t>(외근 위주)</t>
    </r>
    <phoneticPr fontId="2" type="noConversion"/>
  </si>
  <si>
    <t>외근 가능자, 컴퓨터 활용 가능자(파워포인트, 엑셀)</t>
    <phoneticPr fontId="2" type="noConversion"/>
  </si>
  <si>
    <t>2127-4498</t>
    <phoneticPr fontId="2" type="noConversion"/>
  </si>
  <si>
    <t>공원녹지과</t>
    <phoneticPr fontId="11" type="noConversion"/>
  </si>
  <si>
    <t>공원환경가꿈이</t>
    <phoneticPr fontId="11" type="noConversion"/>
  </si>
  <si>
    <t>관내 공원</t>
    <phoneticPr fontId="2" type="noConversion"/>
  </si>
  <si>
    <t>야외 작업이 가능한 심신 건강한 자</t>
    <phoneticPr fontId="2" type="noConversion"/>
  </si>
  <si>
    <t>마을마당가꿈이</t>
    <phoneticPr fontId="11" type="noConversion"/>
  </si>
  <si>
    <t>관내 마을마당</t>
    <phoneticPr fontId="2" type="noConversion"/>
  </si>
  <si>
    <t>신체 건강한 남성(40~60세)</t>
    <phoneticPr fontId="2" type="noConversion"/>
  </si>
  <si>
    <t>2127-4603</t>
    <phoneticPr fontId="2" type="noConversion"/>
  </si>
  <si>
    <t>동대문구 관내</t>
    <phoneticPr fontId="2" type="noConversion"/>
  </si>
  <si>
    <t>불법거리가게 및 적치물 정비 업무지원</t>
    <phoneticPr fontId="11" type="noConversion"/>
  </si>
  <si>
    <t>‧불법 거리가게 및 노상 적치물 계도 및 정비
‧도시 미관 개선 정비구역(주요 대로변) 도보순찰 및 현장지원</t>
    <phoneticPr fontId="2" type="noConversion"/>
  </si>
  <si>
    <r>
      <t xml:space="preserve">6시간
</t>
    </r>
    <r>
      <rPr>
        <sz val="13"/>
        <rFont val="맑은 고딕"/>
        <family val="3"/>
        <charset val="129"/>
        <scheme val="minor"/>
      </rPr>
      <t>(10:00~17:00)</t>
    </r>
    <phoneticPr fontId="2" type="noConversion"/>
  </si>
  <si>
    <t>치수과</t>
    <phoneticPr fontId="11" type="noConversion"/>
  </si>
  <si>
    <t>하천환경지킴이(하천환경정비)</t>
    <phoneticPr fontId="11" type="noConversion"/>
  </si>
  <si>
    <t>중랑천, 정릉천, 성북천</t>
    <phoneticPr fontId="2" type="noConversion"/>
  </si>
  <si>
    <t>2127-4851</t>
    <phoneticPr fontId="2" type="noConversion"/>
  </si>
  <si>
    <t>보건정책과</t>
    <phoneticPr fontId="11" type="noConversion"/>
  </si>
  <si>
    <t>대사증후군 검진 접수 및 업무 보조</t>
    <phoneticPr fontId="11" type="noConversion"/>
  </si>
  <si>
    <t>보건소 1층
건강관리센터</t>
    <phoneticPr fontId="2" type="noConversion"/>
  </si>
  <si>
    <t>설문지 작성 관련 PC활용 가능한 40세 이상 여성</t>
    <phoneticPr fontId="2" type="noConversion"/>
  </si>
  <si>
    <t>2127-5459</t>
    <phoneticPr fontId="2" type="noConversion"/>
  </si>
  <si>
    <t>이동진료버스 어르신 동행 서비스 및 업무보조</t>
    <phoneticPr fontId="11" type="noConversion"/>
  </si>
  <si>
    <t>지역보건과</t>
    <phoneticPr fontId="11" type="noConversion"/>
  </si>
  <si>
    <t>신체 건강한 40세 전후 여성</t>
    <phoneticPr fontId="2" type="noConversion"/>
  </si>
  <si>
    <t>2127-5378</t>
    <phoneticPr fontId="2" type="noConversion"/>
  </si>
  <si>
    <t>관내 현장</t>
    <phoneticPr fontId="2" type="noConversion"/>
  </si>
  <si>
    <t>2127-5409</t>
    <phoneticPr fontId="2" type="noConversion"/>
  </si>
  <si>
    <t>구청사 환경정비(내외부)</t>
    <phoneticPr fontId="11" type="noConversion"/>
  </si>
  <si>
    <t>구청사 환경정비(사무실)</t>
    <phoneticPr fontId="2" type="noConversion"/>
  </si>
  <si>
    <t>‧청사 내 사무실 쓰레기 청소 및 분리 배출, 비품 정리 등</t>
    <phoneticPr fontId="2" type="noConversion"/>
  </si>
  <si>
    <t>‧청사 내‧외부 환경정비 및 비품 정리
‧구청사 지하주차장 및 쓰레기장 정리
‧행사장소 사전청소 및 청사 청소관리 보조 등</t>
    <phoneticPr fontId="2" type="noConversion"/>
  </si>
  <si>
    <t>6시간</t>
    <phoneticPr fontId="2" type="noConversion"/>
  </si>
  <si>
    <t>구청사 사무실</t>
    <phoneticPr fontId="2" type="noConversion"/>
  </si>
  <si>
    <t>4시간</t>
  </si>
  <si>
    <t>4시간</t>
    <phoneticPr fontId="2" type="noConversion"/>
  </si>
  <si>
    <t>2127-4040</t>
    <phoneticPr fontId="2" type="noConversion"/>
  </si>
  <si>
    <t>자치회관 운영지원(용신동)</t>
    <phoneticPr fontId="11" type="noConversion"/>
  </si>
  <si>
    <t>자치회관 운영지원(제기동)</t>
    <phoneticPr fontId="2" type="noConversion"/>
  </si>
  <si>
    <t>자치회관 운영지원(답십리2동)</t>
    <phoneticPr fontId="2" type="noConversion"/>
  </si>
  <si>
    <t>자치회관 운영지원(청량리동)</t>
    <phoneticPr fontId="2" type="noConversion"/>
  </si>
  <si>
    <t>자치회관 운영지원(휘경2동)</t>
    <phoneticPr fontId="2" type="noConversion"/>
  </si>
  <si>
    <t>자치회관 운영지원(전농1동)</t>
    <phoneticPr fontId="2" type="noConversion"/>
  </si>
  <si>
    <t>일반</t>
    <phoneticPr fontId="2" type="noConversion"/>
  </si>
  <si>
    <t>청년</t>
    <phoneticPr fontId="2" type="noConversion"/>
  </si>
  <si>
    <t>용두청소년독서실</t>
    <phoneticPr fontId="2" type="noConversion"/>
  </si>
  <si>
    <t>제기동 자치회관</t>
    <phoneticPr fontId="2" type="noConversion"/>
  </si>
  <si>
    <t>홍릉스포츠센터</t>
    <phoneticPr fontId="2" type="noConversion"/>
  </si>
  <si>
    <t>전일청소년독서실</t>
    <phoneticPr fontId="2" type="noConversion"/>
  </si>
  <si>
    <t>답십리2동청소년독서실</t>
    <phoneticPr fontId="2" type="noConversion"/>
  </si>
  <si>
    <t>휘경2동 자치회관</t>
    <phoneticPr fontId="2" type="noConversion"/>
  </si>
  <si>
    <t>2171-6564</t>
    <phoneticPr fontId="2" type="noConversion"/>
  </si>
  <si>
    <t>2171-6243</t>
    <phoneticPr fontId="2" type="noConversion"/>
  </si>
  <si>
    <t>2171-6363</t>
    <phoneticPr fontId="2" type="noConversion"/>
  </si>
  <si>
    <t>50~60대 여성</t>
    <phoneticPr fontId="2" type="noConversion"/>
  </si>
  <si>
    <t>문화관광과</t>
    <phoneticPr fontId="2" type="noConversion"/>
  </si>
  <si>
    <t>2127-4712</t>
    <phoneticPr fontId="2" type="noConversion"/>
  </si>
  <si>
    <t>휘경어린이도서관</t>
    <phoneticPr fontId="2" type="noConversion"/>
  </si>
  <si>
    <t>구립도서관 환경정비(휘경)</t>
    <phoneticPr fontId="2" type="noConversion"/>
  </si>
  <si>
    <t>구립도서관 환경정비(용두)</t>
    <phoneticPr fontId="2" type="noConversion"/>
  </si>
  <si>
    <t>구립도서관 환경정비(장안)</t>
    <phoneticPr fontId="2" type="noConversion"/>
  </si>
  <si>
    <t>구립도서관 환경정비(휘경행복)</t>
    <phoneticPr fontId="2" type="noConversion"/>
  </si>
  <si>
    <t>용두어린이영어도서관</t>
    <phoneticPr fontId="2" type="noConversion"/>
  </si>
  <si>
    <t>장안어린이도서관</t>
    <phoneticPr fontId="2" type="noConversion"/>
  </si>
  <si>
    <t>휘경행복도서관</t>
    <phoneticPr fontId="2" type="noConversion"/>
  </si>
  <si>
    <t>관련 업무 유경험자</t>
    <phoneticPr fontId="2" type="noConversion"/>
  </si>
  <si>
    <t>체육진흥과</t>
    <phoneticPr fontId="2" type="noConversion"/>
  </si>
  <si>
    <t>공공체육시설 환경정비 및 업무지원</t>
    <phoneticPr fontId="2" type="noConversion"/>
  </si>
  <si>
    <t>휘경1동주민센터 앞
회기고가 하부
(휘경동 98-2~111-1)</t>
    <phoneticPr fontId="2" type="noConversion"/>
  </si>
  <si>
    <t>2127-4714</t>
    <phoneticPr fontId="2" type="noConversion"/>
  </si>
  <si>
    <t>교육지원과</t>
    <phoneticPr fontId="2" type="noConversion"/>
  </si>
  <si>
    <t>동대문구 평생학습관 운영 지원</t>
    <phoneticPr fontId="2" type="noConversion"/>
  </si>
  <si>
    <t>‧수강생 접수 및 등록 업무, 프로그램 수업 준비 지원
‧수강생 대상 문의사항 안내, 기타 평생학습관 방역 등 업무 지원</t>
    <phoneticPr fontId="2" type="noConversion"/>
  </si>
  <si>
    <t>동대문구평생학습관
(왕산로 128, B2)</t>
    <phoneticPr fontId="2" type="noConversion"/>
  </si>
  <si>
    <t>2127-4979</t>
    <phoneticPr fontId="2" type="noConversion"/>
  </si>
  <si>
    <t>무인민원발급기 이용 및 민원업무 안내 도우미</t>
    <phoneticPr fontId="11" type="noConversion"/>
  </si>
  <si>
    <t>‧구청사 무인민원발급기 이용 민원인 대상 사용법 안내
‧민원 순번표 키오스크 사용 및 민원서류 작성 안내 등</t>
    <phoneticPr fontId="2" type="noConversion"/>
  </si>
  <si>
    <t>구청 무인기 옥외부스 및
1층 종합민원실</t>
    <phoneticPr fontId="2" type="noConversion"/>
  </si>
  <si>
    <t>[청년 대상 사업]
무인민원발급기 등 키오스크 활용 가능한 여성</t>
    <phoneticPr fontId="2" type="noConversion"/>
  </si>
  <si>
    <t>재무과</t>
    <phoneticPr fontId="2" type="noConversion"/>
  </si>
  <si>
    <t>계약 및 물품관리 업무 전산화 사업</t>
    <phoneticPr fontId="2" type="noConversion"/>
  </si>
  <si>
    <t>‧계약업무 데이터베이스 전산화 및 기록물 관리
‧물품관리시스템 대장에 등록된 전자태그 부착 대상 사전 조사
‧지출 관련 서류(고지서 등) 은행 송달 업무 지원 등</t>
    <phoneticPr fontId="2" type="noConversion"/>
  </si>
  <si>
    <t>재무과 사무실</t>
    <phoneticPr fontId="2" type="noConversion"/>
  </si>
  <si>
    <t>[청년 대상 사업]
PC 활용 가능한 2~30대 여성(엑셀, 한글)</t>
    <phoneticPr fontId="2" type="noConversion"/>
  </si>
  <si>
    <t>2127-4342</t>
    <phoneticPr fontId="2" type="noConversion"/>
  </si>
  <si>
    <t>경제진흥과</t>
    <phoneticPr fontId="2" type="noConversion"/>
  </si>
  <si>
    <t>물가조사 업무 지원</t>
    <phoneticPr fontId="2" type="noConversion"/>
  </si>
  <si>
    <t>동대문구 관내 현장
(외근 위주)</t>
    <phoneticPr fontId="2" type="noConversion"/>
  </si>
  <si>
    <t>신체 건강한 50대 이하 남녀</t>
    <phoneticPr fontId="2" type="noConversion"/>
  </si>
  <si>
    <t>‧관내 업소 현장 방문하여 물가 조사 및 가격표시제 준수 여부 점검
‧물가조사 후 조사자료 보고 및 관리
‧명절 및 휴가철 물가안정 집중 점검, 관리</t>
    <phoneticPr fontId="2" type="noConversion"/>
  </si>
  <si>
    <t>2127-4272</t>
    <phoneticPr fontId="2" type="noConversion"/>
  </si>
  <si>
    <r>
      <rPr>
        <b/>
        <sz val="13"/>
        <rFont val="맑은 고딕 Semilight"/>
        <family val="3"/>
        <charset val="129"/>
      </rPr>
      <t>‧</t>
    </r>
    <r>
      <rPr>
        <b/>
        <sz val="13"/>
        <rFont val="맑은 고딕"/>
        <family val="3"/>
        <charset val="129"/>
      </rPr>
      <t>창업지원센터 입주업체 지원 및 실내외 시설물 관리 등 환경정비</t>
    </r>
    <phoneticPr fontId="2" type="noConversion"/>
  </si>
  <si>
    <t>동대문구 창업지원센터
(답십리로38길 19)</t>
    <phoneticPr fontId="2" type="noConversion"/>
  </si>
  <si>
    <r>
      <t xml:space="preserve">오전 6시부터 근무 가능한자, </t>
    </r>
    <r>
      <rPr>
        <b/>
        <sz val="13"/>
        <color rgb="FF0000FF"/>
        <rFont val="맑은 고딕"/>
        <family val="3"/>
        <charset val="129"/>
        <scheme val="minor"/>
      </rPr>
      <t>주말 근무 가능자</t>
    </r>
    <r>
      <rPr>
        <b/>
        <sz val="13"/>
        <rFont val="맑은 고딕"/>
        <family val="3"/>
        <charset val="129"/>
        <scheme val="minor"/>
      </rPr>
      <t xml:space="preserve">
신체‧정신 건강한 자</t>
    </r>
    <phoneticPr fontId="2" type="noConversion"/>
  </si>
  <si>
    <r>
      <rPr>
        <b/>
        <sz val="13"/>
        <color rgb="FF0000FF"/>
        <rFont val="맑은 고딕"/>
        <family val="3"/>
        <charset val="129"/>
        <scheme val="minor"/>
      </rPr>
      <t>주말 근무 가능자(평일 4일 및 주말 1일 협의)</t>
    </r>
    <r>
      <rPr>
        <b/>
        <sz val="13"/>
        <color rgb="FF000000"/>
        <rFont val="맑은 고딕"/>
        <family val="3"/>
        <charset val="129"/>
        <scheme val="minor"/>
      </rPr>
      <t xml:space="preserve">
신체 건강하고 책임감 투철한 남성</t>
    </r>
    <phoneticPr fontId="2" type="noConversion"/>
  </si>
  <si>
    <t>중랑천 장안교 하부
(장안동 316-15 부근)</t>
    <phoneticPr fontId="2" type="noConversion"/>
  </si>
  <si>
    <t>‧반려견놀이터 관리(동물 배설물 및 쓰레기 수거 등 환경정화)
‧반려견 목줄 미착용 견주 계도활동</t>
    <phoneticPr fontId="2" type="noConversion"/>
  </si>
  <si>
    <t>신체 건강한 자</t>
    <phoneticPr fontId="2" type="noConversion"/>
  </si>
  <si>
    <t>관내 전통시장
(제기동 등)</t>
    <phoneticPr fontId="2" type="noConversion"/>
  </si>
  <si>
    <r>
      <t xml:space="preserve">4시간
</t>
    </r>
    <r>
      <rPr>
        <sz val="13"/>
        <rFont val="맑은 고딕"/>
        <family val="3"/>
        <charset val="129"/>
        <scheme val="minor"/>
      </rPr>
      <t>(09:00~14:00)
(13:00~18:00)</t>
    </r>
    <phoneticPr fontId="2" type="noConversion"/>
  </si>
  <si>
    <t>‧청년 취업 자격취득 활동 지원 사업 접수 문의 안내
‧사업 참여자 신청접수 및 선정심사 업무 보조</t>
    <phoneticPr fontId="2" type="noConversion"/>
  </si>
  <si>
    <t>PC사용에 능숙한 자(엑셀, 인터넷 정보 검색 등)
민원 응대 및 관련 업무 유경험자</t>
    <phoneticPr fontId="2" type="noConversion"/>
  </si>
  <si>
    <t>세정과</t>
    <phoneticPr fontId="2" type="noConversion"/>
  </si>
  <si>
    <t>세무종합민원실 민원안내 도우미</t>
    <phoneticPr fontId="2" type="noConversion"/>
  </si>
  <si>
    <t>‧세무종합민원실(세정과, 세무과) 내방 민원인 업무 안내</t>
    <phoneticPr fontId="2" type="noConversion"/>
  </si>
  <si>
    <t>구청 2층 세무종합민원실</t>
    <phoneticPr fontId="2" type="noConversion"/>
  </si>
  <si>
    <t>60세 이하 여성</t>
    <phoneticPr fontId="2" type="noConversion"/>
  </si>
  <si>
    <t>2127-4123</t>
    <phoneticPr fontId="2" type="noConversion"/>
  </si>
  <si>
    <t>복지정책과 사무실</t>
    <phoneticPr fontId="2" type="noConversion"/>
  </si>
  <si>
    <t>엑셀 등 컴퓨터 활용 가능 자</t>
    <phoneticPr fontId="2" type="noConversion"/>
  </si>
  <si>
    <t>2127-4782</t>
    <phoneticPr fontId="2" type="noConversion"/>
  </si>
  <si>
    <t>6.25 참전 전우회 사무실
(전농로115)</t>
    <phoneticPr fontId="2" type="noConversion"/>
  </si>
  <si>
    <r>
      <rPr>
        <b/>
        <sz val="13"/>
        <color rgb="FF0000FF"/>
        <rFont val="맑은 고딕"/>
        <family val="3"/>
        <charset val="129"/>
        <scheme val="minor"/>
      </rPr>
      <t>★ 화~토요일 근무가능자</t>
    </r>
    <r>
      <rPr>
        <b/>
        <sz val="13"/>
        <rFont val="맑은 고딕"/>
        <family val="3"/>
        <charset val="129"/>
        <scheme val="minor"/>
      </rPr>
      <t xml:space="preserve">
독서실 근거리 거주자
60세 미만 신체 건강한 여성</t>
    </r>
    <phoneticPr fontId="2" type="noConversion"/>
  </si>
  <si>
    <t>컴퓨터 활용 및 환경정비 업무 가능한 여성</t>
    <phoneticPr fontId="2" type="noConversion"/>
  </si>
  <si>
    <t>다사랑행복센터
(청계천로 521)</t>
  </si>
  <si>
    <t>성별무관(40~60대)</t>
  </si>
  <si>
    <t>2127-4259</t>
  </si>
  <si>
    <t>‧다사랑행복센터 환경정비
‧장애인단체 사무실 업무 지원</t>
    <phoneticPr fontId="2" type="noConversion"/>
  </si>
  <si>
    <t>무단투기 단속 보조</t>
    <phoneticPr fontId="2" type="noConversion"/>
  </si>
  <si>
    <t>‧무단투기 폐기물, 특수 생활폐기물 등의 성상 분리작업</t>
    <phoneticPr fontId="2" type="noConversion"/>
  </si>
  <si>
    <r>
      <t xml:space="preserve">6시간
</t>
    </r>
    <r>
      <rPr>
        <sz val="13"/>
        <rFont val="맑은 고딕"/>
        <family val="3"/>
        <charset val="129"/>
        <scheme val="minor"/>
      </rPr>
      <t>(07:00~14:00)</t>
    </r>
    <phoneticPr fontId="2" type="noConversion"/>
  </si>
  <si>
    <t>‧무단투기 단속반 공무원과 함께 점검 순찰 및 단속 보조 활동</t>
    <phoneticPr fontId="2" type="noConversion"/>
  </si>
  <si>
    <t>동대문구 14개 동
(1개 동 배정)</t>
    <phoneticPr fontId="2" type="noConversion"/>
  </si>
  <si>
    <r>
      <t>신체 건강한 남녀</t>
    </r>
    <r>
      <rPr>
        <b/>
        <u/>
        <sz val="13"/>
        <rFont val="맑은 고딕"/>
        <family val="3"/>
        <charset val="129"/>
        <scheme val="minor"/>
      </rPr>
      <t>(장시간 보행 가능자)</t>
    </r>
    <phoneticPr fontId="2" type="noConversion"/>
  </si>
  <si>
    <r>
      <t>신체 건강한 남성</t>
    </r>
    <r>
      <rPr>
        <b/>
        <u/>
        <sz val="13"/>
        <rFont val="맑은 고딕"/>
        <family val="3"/>
        <charset val="129"/>
        <scheme val="minor"/>
      </rPr>
      <t>(기관지 환자 제외)</t>
    </r>
    <phoneticPr fontId="2" type="noConversion"/>
  </si>
  <si>
    <t>부동산정보과 행정업무 지원</t>
    <phoneticPr fontId="2" type="noConversion"/>
  </si>
  <si>
    <t xml:space="preserve">‧부동산 관련 공부 열람 및 등본발급 민원처리 업무
 ※ 부동산 관련 공부민원 : 부동산종합증명서, 토지(임야)대장, 건축물대장, 현황도면, 지적(임야)도, 토지이용계획확인서 등 </t>
    <phoneticPr fontId="2" type="noConversion"/>
  </si>
  <si>
    <t>2127-4199</t>
    <phoneticPr fontId="2" type="noConversion"/>
  </si>
  <si>
    <t>컴퓨터 활용 가능자(엑셀)</t>
    <phoneticPr fontId="2" type="noConversion"/>
  </si>
  <si>
    <t>‧공원 내 시설물(물놀이형 수경시설, 어린이놀이터, 화장실, 음수대 등) 청소 및 정비
‧공원 내 놀이시설 점검 및 모래놀이터 소독 업무 지원</t>
    <phoneticPr fontId="2" type="noConversion"/>
  </si>
  <si>
    <t>불법 광고물 정비</t>
    <phoneticPr fontId="11" type="noConversion"/>
  </si>
  <si>
    <t>주차행정과</t>
    <phoneticPr fontId="2" type="noConversion"/>
  </si>
  <si>
    <t>주정차위반과태료 행정업무 지원</t>
    <phoneticPr fontId="2" type="noConversion"/>
  </si>
  <si>
    <t>‧주정차위반과태료 체납관련 업무 보조
‧방역수칙에 의한 비대면 납부안내 서비스</t>
    <phoneticPr fontId="2" type="noConversion"/>
  </si>
  <si>
    <t>주차행정과 사무실</t>
    <phoneticPr fontId="2" type="noConversion"/>
  </si>
  <si>
    <t>엑셀 활용 가능한 신체 건강한 자</t>
    <phoneticPr fontId="2" type="noConversion"/>
  </si>
  <si>
    <t>2127-4911</t>
    <phoneticPr fontId="2" type="noConversion"/>
  </si>
  <si>
    <t>구민건강증진센터 업무 지원</t>
    <phoneticPr fontId="2" type="noConversion"/>
  </si>
  <si>
    <t>구민건강증진센터
(이문동 소재)</t>
    <phoneticPr fontId="2" type="noConversion"/>
  </si>
  <si>
    <t>‧대사증후군 검진 접수, 홍보 및 전산등록 등 업무 보조
‧사업안내를 위한 전화 업무 지원</t>
    <phoneticPr fontId="2" type="noConversion"/>
  </si>
  <si>
    <t>‧지역사회 기관 및 시설 대상 이동진료버스 서비스 운영 관련 안내
‧이동진료버스 진료 업무 보조 등</t>
    <phoneticPr fontId="2" type="noConversion"/>
  </si>
  <si>
    <t>‧진료실 운영 안내 등 업무보조 수행
‧코로나19 관련 방역 및 환경정비 등</t>
    <phoneticPr fontId="2" type="noConversion"/>
  </si>
  <si>
    <t>보건소 내과 접수 업무보조 및 안내</t>
  </si>
  <si>
    <t>보건소 민원안내 도우미</t>
  </si>
  <si>
    <t>‧1차 진료실 진료 접수 및 상담 업무 지원
‧기타 보건소 행정업무 지원</t>
    <phoneticPr fontId="2" type="noConversion"/>
  </si>
  <si>
    <t>동대문구보건소 1층 내과</t>
    <phoneticPr fontId="2" type="noConversion"/>
  </si>
  <si>
    <t>워드, 엑셀 등 오피스 프로그램 사용 가능자</t>
    <phoneticPr fontId="2" type="noConversion"/>
  </si>
  <si>
    <t>2127-5279</t>
    <phoneticPr fontId="2" type="noConversion"/>
  </si>
  <si>
    <t>공공기관, 지자체 근무 등 관련 업무 유경험자</t>
    <phoneticPr fontId="2" type="noConversion"/>
  </si>
  <si>
    <t>‧보건소 방문민원 안내 및 민원실 환경 정리
‧기타 보건소 행정업무 지원</t>
    <phoneticPr fontId="2" type="noConversion"/>
  </si>
  <si>
    <t>보건소 1층 안내데스크</t>
    <phoneticPr fontId="2" type="noConversion"/>
  </si>
  <si>
    <t>‧코로나19 성인 예방 접종 안내 및 예진표 작성 등
‧출장 예방접종 준비 및 행정보조, 접종 후 이상반응 관찰 등
‧남녀임신준비, 임산부 프로그램 신청 업무 지원 등</t>
    <phoneticPr fontId="2" type="noConversion"/>
  </si>
  <si>
    <t>보건소 2층
예방접종실, 모자보건실</t>
    <phoneticPr fontId="2" type="noConversion"/>
  </si>
  <si>
    <t>신체 건강한 4~50대 남성
(여름철 현장 근무로 체력 매우 중요)</t>
    <phoneticPr fontId="2" type="noConversion"/>
  </si>
  <si>
    <t>‧관내 취약지역 및 민원발생 지역에 살균 및 살충방역소독 지원
‧정화조 보유시설에 약품 살포 업무 등</t>
    <phoneticPr fontId="2" type="noConversion"/>
  </si>
  <si>
    <t>장안1동</t>
    <phoneticPr fontId="2" type="noConversion"/>
  </si>
  <si>
    <t>대형폐기물 민원 접수 등 행정업무 지원</t>
    <phoneticPr fontId="11" type="noConversion"/>
  </si>
  <si>
    <t>‧대형폐기물 민원 접수 및 문의 전화 응대 등 동 행정업무 전반 보조</t>
    <phoneticPr fontId="2" type="noConversion"/>
  </si>
  <si>
    <t>장안1동 주민센터</t>
    <phoneticPr fontId="2" type="noConversion"/>
  </si>
  <si>
    <t>만 20세 이상 60세 미만 자로서,
한글·엑셀 등 컴퓨터 프로그램 활용 가능 자</t>
    <phoneticPr fontId="2" type="noConversion"/>
  </si>
  <si>
    <t>‧용두문화복지센터 내 여성복지관 시설 환경정비
‧기타 여성복지관 내 생활방역 지원 업무 등</t>
    <phoneticPr fontId="2" type="noConversion"/>
  </si>
  <si>
    <t>용두문화복지센터 내
여성복지관(3, 4층)</t>
    <phoneticPr fontId="2" type="noConversion"/>
  </si>
  <si>
    <t>만 40세 이상 만 60세 미만 신체 건강, 근면성실한 자</t>
    <phoneticPr fontId="2" type="noConversion"/>
  </si>
  <si>
    <t>6959-7546</t>
    <phoneticPr fontId="2" type="noConversion"/>
  </si>
  <si>
    <t>‧구립도서관 층별 열람실, 서가, 화장실 등 환경정비
‧구립도서관 방문자 이용 안내 지원 및 방역업무 지원 등</t>
    <phoneticPr fontId="2" type="noConversion"/>
  </si>
  <si>
    <t>근거리 거주자 및 유사 업무 유경험자</t>
    <phoneticPr fontId="2" type="noConversion"/>
  </si>
  <si>
    <t>간단한 전산업무 가능자, 유사 업무 유경험자</t>
    <phoneticPr fontId="2" type="noConversion"/>
  </si>
  <si>
    <t>‧회기고가 하부 내 수경시설, 야외운동기구, 어린이놀이터 등 시설 안전관리 및 주변 환경정비 등</t>
    <phoneticPr fontId="2" type="noConversion"/>
  </si>
  <si>
    <t>‧구립체육시설 내 환경정비 및 방역관리, 출입통제, 회원안내 등</t>
    <phoneticPr fontId="2" type="noConversion"/>
  </si>
  <si>
    <t>부동산정보과
증명발급 창구</t>
    <phoneticPr fontId="2" type="noConversion"/>
  </si>
  <si>
    <t>반려견 놀이터 관리 및 목줄 미착용 견주 계도</t>
    <phoneticPr fontId="11" type="noConversion"/>
  </si>
  <si>
    <t>자치회관 운영지원(장안1동)</t>
    <phoneticPr fontId="2" type="noConversion"/>
  </si>
  <si>
    <t>자치회관 운영지원(이문2동)</t>
    <phoneticPr fontId="2" type="noConversion"/>
  </si>
  <si>
    <t>일반</t>
    <phoneticPr fontId="2" type="noConversion"/>
  </si>
  <si>
    <t>‧자치회관 프로그램 안내 및 접수 등 운영 보조
‧자치회관 내부 및 물품 소독, 환경정비 업무 등</t>
    <phoneticPr fontId="2" type="noConversion"/>
  </si>
  <si>
    <t>이문2동자치회관</t>
    <phoneticPr fontId="2" type="noConversion"/>
  </si>
  <si>
    <t>2171-6518</t>
    <phoneticPr fontId="2" type="noConversion"/>
  </si>
  <si>
    <r>
      <t xml:space="preserve">6시간
</t>
    </r>
    <r>
      <rPr>
        <sz val="13"/>
        <rFont val="맑은 고딕"/>
        <family val="3"/>
        <charset val="129"/>
        <scheme val="minor"/>
      </rPr>
      <t>(06:00~13:00)
(11:00~18:00)</t>
    </r>
    <phoneticPr fontId="2" type="noConversion"/>
  </si>
  <si>
    <t>용신동 자치회관</t>
    <phoneticPr fontId="2" type="noConversion"/>
  </si>
  <si>
    <t>4시간</t>
    <phoneticPr fontId="2" type="noConversion"/>
  </si>
  <si>
    <r>
      <t xml:space="preserve">4시간
</t>
    </r>
    <r>
      <rPr>
        <sz val="13"/>
        <rFont val="맑은 고딕"/>
        <family val="3"/>
        <charset val="129"/>
        <scheme val="minor"/>
      </rPr>
      <t>(13:00~18:00)</t>
    </r>
    <phoneticPr fontId="2" type="noConversion"/>
  </si>
  <si>
    <t>근거리 거주자 및 유사 업무 유경험자</t>
    <phoneticPr fontId="2" type="noConversion"/>
  </si>
  <si>
    <t>장안2동문화센터</t>
    <phoneticPr fontId="2" type="noConversion"/>
  </si>
  <si>
    <t>자치회관 운영지원(장안2동)</t>
  </si>
  <si>
    <t>6시간</t>
    <phoneticPr fontId="2" type="noConversion"/>
  </si>
  <si>
    <t>2171-6345</t>
    <phoneticPr fontId="2" type="noConversion"/>
  </si>
  <si>
    <t>청량리동 자치회관</t>
    <phoneticPr fontId="2" type="noConversion"/>
  </si>
  <si>
    <t>2171-6452</t>
    <phoneticPr fontId="2" type="noConversion"/>
  </si>
  <si>
    <t>장안1동 작은도서관</t>
    <phoneticPr fontId="2" type="noConversion"/>
  </si>
  <si>
    <t>구립 작은도서관 운영 지원-장안1동</t>
    <phoneticPr fontId="2" type="noConversion"/>
  </si>
  <si>
    <t>구립도서관 환경정비(이문)</t>
    <phoneticPr fontId="2" type="noConversion"/>
  </si>
  <si>
    <t>구립도서관 환경정비(용두어울림)</t>
    <phoneticPr fontId="2" type="noConversion"/>
  </si>
  <si>
    <t>이문어린이도서관</t>
    <phoneticPr fontId="2" type="noConversion"/>
  </si>
  <si>
    <t>용두어울림작은도서관</t>
    <phoneticPr fontId="2" type="noConversion"/>
  </si>
  <si>
    <t>‧동주민센터 작은도서관 관리 및 이용자 안내
‧도서관 관리 인력배치를 통해 도서관 사서인력 양성</t>
    <phoneticPr fontId="2" type="noConversion"/>
  </si>
  <si>
    <t>2127-4712</t>
  </si>
  <si>
    <t>답십리영화미디어아트센터 관리지원</t>
    <phoneticPr fontId="2" type="noConversion"/>
  </si>
  <si>
    <t>‧어린이 및 노년층 이용자 이용 시 이용 안전관리 및 안내
‧답십리영화미디어아트센터 영화상영관, 교육실 및 외부 환경정비</t>
    <phoneticPr fontId="2" type="noConversion"/>
  </si>
  <si>
    <t>답십리영화미디어아트센터</t>
    <phoneticPr fontId="2" type="noConversion"/>
  </si>
  <si>
    <t>X</t>
    <phoneticPr fontId="2" type="noConversion"/>
  </si>
  <si>
    <t>2127-4299</t>
    <phoneticPr fontId="2" type="noConversion"/>
  </si>
  <si>
    <t>동대문구민체육센터</t>
    <phoneticPr fontId="2" type="noConversion"/>
  </si>
  <si>
    <t>동대문구체육관</t>
    <phoneticPr fontId="2" type="noConversion"/>
  </si>
  <si>
    <t>이문체육문화센터</t>
  </si>
  <si>
    <t>신체 건강하고 책임감 투철한 성인</t>
    <phoneticPr fontId="2" type="noConversion"/>
  </si>
  <si>
    <t>舊청량리구립독서실 환경정비 및 업무지원</t>
    <phoneticPr fontId="2" type="noConversion"/>
  </si>
  <si>
    <t xml:space="preserve">‧쾌적한 환경을 제공하기 위한 입주시설 안전관리 및 환경정비 </t>
    <phoneticPr fontId="2" type="noConversion"/>
  </si>
  <si>
    <t>舊청량리구립청소년독서실
(제기로 106)</t>
    <phoneticPr fontId="2" type="noConversion"/>
  </si>
  <si>
    <t>2127-4704</t>
    <phoneticPr fontId="2" type="noConversion"/>
  </si>
  <si>
    <t>교육지원센터 안전 및 환경 유지 관리</t>
    <phoneticPr fontId="2" type="noConversion"/>
  </si>
  <si>
    <t>‧동대문 교육지원센터를 이용하는 초중고생에게 쾌적한 시설을 제공하기 위한  환경 유지·관리 활동</t>
    <phoneticPr fontId="2" type="noConversion"/>
  </si>
  <si>
    <t>동대문교육지원센터</t>
    <phoneticPr fontId="2" type="noConversion"/>
  </si>
  <si>
    <t>전통시장 이용안내 등 보조</t>
    <phoneticPr fontId="11" type="noConversion"/>
  </si>
  <si>
    <t>‧전통시장 내 공동이용시설 관리, 가로환경 정비 등 업무 보조
‧전통시장 상인회 및 고객센터 운영 업무 보조</t>
    <phoneticPr fontId="2" type="noConversion"/>
  </si>
  <si>
    <t>2127-4922</t>
    <phoneticPr fontId="2" type="noConversion"/>
  </si>
  <si>
    <t>관련 경력 보유한 신체 건강한 성인</t>
    <phoneticPr fontId="2" type="noConversion"/>
  </si>
  <si>
    <t>동대문푸드마켓 운영지원</t>
    <phoneticPr fontId="2" type="noConversion"/>
  </si>
  <si>
    <r>
      <t xml:space="preserve">동대문 푸드마켓
</t>
    </r>
    <r>
      <rPr>
        <sz val="13"/>
        <rFont val="맑은 고딕"/>
        <family val="3"/>
        <charset val="129"/>
        <scheme val="minor"/>
      </rPr>
      <t>(천호대로2길 23-9, 1층)</t>
    </r>
    <phoneticPr fontId="2" type="noConversion"/>
  </si>
  <si>
    <t>‧관내 저소득층 및 독거노인 등 이용 시설인 동대문 푸드마켓의 내방객을 대상으로 시설 이용 대상자 관리 및 응대</t>
    <phoneticPr fontId="2" type="noConversion"/>
  </si>
  <si>
    <t>시설물 관리 경력이 있는 신체 건강한 성인</t>
    <phoneticPr fontId="2" type="noConversion"/>
  </si>
  <si>
    <t>2127-5034</t>
    <phoneticPr fontId="2" type="noConversion"/>
  </si>
  <si>
    <t>2127-5001</t>
    <phoneticPr fontId="2" type="noConversion"/>
  </si>
  <si>
    <t>동대문구 발달장애인 평생교육센터(청계천로 521)</t>
    <phoneticPr fontId="2" type="noConversion"/>
  </si>
  <si>
    <r>
      <t xml:space="preserve">6시간
</t>
    </r>
    <r>
      <rPr>
        <sz val="13"/>
        <rFont val="맑은 고딕"/>
        <family val="3"/>
        <charset val="129"/>
        <scheme val="minor"/>
      </rPr>
      <t>(09:00~16:00)</t>
    </r>
    <phoneticPr fontId="2" type="noConversion"/>
  </si>
  <si>
    <t>(필수)
 사회복지사, 특수교사, 평생교육사, 재활사(언어재활사, 장애인재활상담사, 작업치료사 등) 중 하나의 자격증을 취득한 자 
(우대)
 발달장애인 관련 유경험자
 컴퓨터 프로그램 활용 가능자</t>
    <phoneticPr fontId="2" type="noConversion"/>
  </si>
  <si>
    <t>2127-4259
(921-2229)</t>
    <phoneticPr fontId="2" type="noConversion"/>
  </si>
  <si>
    <t xml:space="preserve">‧시설물 점검 및 정비 등 유지관리
‧하천 제방 내 음주 및 흡연행위 계도를 통해 깨끗한 환경 조성 </t>
    <phoneticPr fontId="2" type="noConversion"/>
  </si>
  <si>
    <t>2127-4800</t>
    <phoneticPr fontId="2" type="noConversion"/>
  </si>
  <si>
    <t>‧수거된 불법 현수막 및 풍선간판(에어라이트), 입간판, 전단지 등 불법 유동광고물 정리
‧가로등, 전신주, 버스승차대 등에 부착된 전단 및 벽보 정리
‧소형 현수막 및 명함형 전단 수거</t>
    <phoneticPr fontId="2" type="noConversion"/>
  </si>
  <si>
    <t>교통행정과</t>
    <phoneticPr fontId="2" type="noConversion"/>
  </si>
  <si>
    <t>자동차관리과</t>
    <phoneticPr fontId="2" type="noConversion"/>
  </si>
  <si>
    <t>2127-4868</t>
    <phoneticPr fontId="2" type="noConversion"/>
  </si>
  <si>
    <t>관내 지하철⬝전철역 주변 안전⬝환경지킴이</t>
    <phoneticPr fontId="2" type="noConversion"/>
  </si>
  <si>
    <t>‧유동인구가 많은 지하철⬝전철역 8곳에 전담 상주 근로자 1명씩 배치하고 주변 순찰을 통하여 보행안전에 위협이 되는 개인형이동장치(PM) 견인신고    
‧시각장애인용 점자블록, 보도 중앙 등 자전거거치대 외 장소에 주차된 자전거 이동조치 및 정리</t>
    <phoneticPr fontId="2" type="noConversion"/>
  </si>
  <si>
    <t>동대문구 관내 지하철⬝전철역 주변(장한평역,답십리역,신설동역,제기동역,청량리역,회기역,신이문역,용두역)</t>
    <phoneticPr fontId="2" type="noConversion"/>
  </si>
  <si>
    <t>휴대폰 활용 가능 자(사진촬영 후 전송)</t>
    <phoneticPr fontId="2" type="noConversion"/>
  </si>
  <si>
    <t>자동차등록 민원안내도움 창구 운영</t>
    <phoneticPr fontId="2" type="noConversion"/>
  </si>
  <si>
    <t>‧자동차 등록민원 안내 및 서류작성 도움을 통한 신속한 접수처리 지원
‧신청서 작성단계부터 구비서류의 점검, 취득세 납부 등 전반적인 민원 안내</t>
    <phoneticPr fontId="2" type="noConversion"/>
  </si>
  <si>
    <t>동대문구청 민원실</t>
    <phoneticPr fontId="2" type="noConversion"/>
  </si>
  <si>
    <t>민원응대 및 관련 업무 유경험자(60세 이하)</t>
    <phoneticPr fontId="2" type="noConversion"/>
  </si>
  <si>
    <t>2127-4435</t>
    <phoneticPr fontId="2" type="noConversion"/>
  </si>
  <si>
    <t>2127-5405</t>
    <phoneticPr fontId="2" type="noConversion"/>
  </si>
  <si>
    <t>건강이동진료버스 내외부</t>
    <phoneticPr fontId="2" type="noConversion"/>
  </si>
  <si>
    <t>50세 이하 여성</t>
    <phoneticPr fontId="2" type="noConversion"/>
  </si>
  <si>
    <t>2127-5349</t>
    <phoneticPr fontId="2" type="noConversion"/>
  </si>
  <si>
    <t>위생해충 방역소독지킴이</t>
    <phoneticPr fontId="11" type="noConversion"/>
  </si>
  <si>
    <t>의약과</t>
    <phoneticPr fontId="2" type="noConversion"/>
  </si>
  <si>
    <t>물리치료 보조</t>
    <phoneticPr fontId="2" type="noConversion"/>
  </si>
  <si>
    <t>‧물리치료 대상자의 방문 접수 및 예약 보조
‧거동 불편자의 낙상예방을 위한 치료 보조 및 치료자 요구사항 전달
‧쾌적하고 청결한 물리치료실 유지</t>
    <phoneticPr fontId="2" type="noConversion"/>
  </si>
  <si>
    <t>보건소 2층 물리치료실</t>
    <phoneticPr fontId="2" type="noConversion"/>
  </si>
  <si>
    <t>근면성실한 자
요양보호사 자격증 소지자
보건의료에 흥미와 관심 있는 자</t>
    <phoneticPr fontId="2" type="noConversion"/>
  </si>
  <si>
    <t>2127-5423</t>
    <phoneticPr fontId="2" type="noConversion"/>
  </si>
  <si>
    <t>2127-4249
(2245-0030)</t>
    <phoneticPr fontId="2" type="noConversion"/>
  </si>
  <si>
    <t>동대문구청사 2층 강당 청렴해피콜 사무실</t>
  </si>
  <si>
    <t>2127-4088</t>
    <phoneticPr fontId="2" type="noConversion"/>
  </si>
  <si>
    <t>2023년 하반기 동대문구 동행일자리(구 안심일자리)사업 사업별 모집내역</t>
    <phoneticPr fontId="3" type="noConversion"/>
  </si>
  <si>
    <t>오전 6시부터 근무 가능한자,
신체‧정신 건강한 남성</t>
    <phoneticPr fontId="2" type="noConversion"/>
  </si>
  <si>
    <t>3시간
(08:00~11:00)</t>
    <phoneticPr fontId="2" type="noConversion"/>
  </si>
  <si>
    <t>2171-6522</t>
    <phoneticPr fontId="2" type="noConversion"/>
  </si>
  <si>
    <t>환경정비 관련 유사업종 근무 경험자</t>
    <phoneticPr fontId="2" type="noConversion"/>
  </si>
  <si>
    <r>
      <t>4시간</t>
    </r>
    <r>
      <rPr>
        <sz val="13"/>
        <rFont val="맑은 고딕"/>
        <family val="3"/>
        <charset val="129"/>
        <scheme val="minor"/>
      </rPr>
      <t xml:space="preserve">
(09:00~13:30)
(13:00~17:30)</t>
    </r>
    <phoneticPr fontId="2" type="noConversion"/>
  </si>
  <si>
    <r>
      <t xml:space="preserve">4시간
</t>
    </r>
    <r>
      <rPr>
        <sz val="13"/>
        <rFont val="맑은 고딕"/>
        <family val="3"/>
        <charset val="129"/>
        <scheme val="minor"/>
      </rPr>
      <t>(06:00~10:30)</t>
    </r>
    <phoneticPr fontId="2" type="noConversion"/>
  </si>
  <si>
    <t xml:space="preserve">간단한 전산 사용 가능자 </t>
    <phoneticPr fontId="2" type="noConversion"/>
  </si>
  <si>
    <r>
      <t xml:space="preserve">4시간
</t>
    </r>
    <r>
      <rPr>
        <sz val="13"/>
        <rFont val="맑은 고딕"/>
        <family val="3"/>
        <charset val="129"/>
        <scheme val="minor"/>
      </rPr>
      <t>(13:00~17:30)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</si>
  <si>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2171-6109</t>
    <phoneticPr fontId="2" type="noConversion"/>
  </si>
  <si>
    <t>간단한 전산업무 가능자, 유사 업무 유경험자(수강생 등록·접수 및 시설 청소 가능자)</t>
    <phoneticPr fontId="2" type="noConversion"/>
  </si>
  <si>
    <t>2171-6295</t>
    <phoneticPr fontId="2" type="noConversion"/>
  </si>
  <si>
    <t>근거리 거주자 및 청소업종 근무 경험자</t>
    <phoneticPr fontId="2" type="noConversion"/>
  </si>
  <si>
    <t>X</t>
    <phoneticPr fontId="2" type="noConversion"/>
  </si>
  <si>
    <t>장안1동 자치회관</t>
    <phoneticPr fontId="2" type="noConversion"/>
  </si>
  <si>
    <r>
      <t xml:space="preserve">4시간
</t>
    </r>
    <r>
      <rPr>
        <sz val="13"/>
        <rFont val="맑은 고딕"/>
        <family val="3"/>
        <charset val="129"/>
        <scheme val="minor"/>
      </rPr>
      <t>(09:00~14:00)
(13:00~18:01)</t>
    </r>
    <r>
      <rPr>
        <sz val="11"/>
        <color theme="1"/>
        <rFont val="맑은 고딕"/>
        <family val="2"/>
        <charset val="129"/>
        <scheme val="minor"/>
      </rPr>
      <t/>
    </r>
  </si>
  <si>
    <t>자치회관 운영지원(청량리동-홍릉스포츠센터)</t>
    <phoneticPr fontId="2" type="noConversion"/>
  </si>
  <si>
    <r>
      <t>4시간</t>
    </r>
    <r>
      <rPr>
        <sz val="13"/>
        <rFont val="맑은 고딕"/>
        <family val="3"/>
        <charset val="129"/>
        <scheme val="minor"/>
      </rPr>
      <t xml:space="preserve">
(13:30~18:00)</t>
    </r>
    <phoneticPr fontId="2" type="noConversion"/>
  </si>
  <si>
    <r>
      <rPr>
        <b/>
        <sz val="13"/>
        <rFont val="맑은 고딕"/>
        <family val="3"/>
        <charset val="129"/>
        <scheme val="minor"/>
      </rPr>
      <t>6시간</t>
    </r>
    <r>
      <rPr>
        <sz val="13"/>
        <rFont val="맑은 고딕"/>
        <family val="3"/>
        <charset val="129"/>
        <scheme val="minor"/>
      </rPr>
      <t xml:space="preserve">
(07:00~13:30)</t>
    </r>
    <phoneticPr fontId="2" type="noConversion"/>
  </si>
  <si>
    <t>2171-6363</t>
    <phoneticPr fontId="2" type="noConversion"/>
  </si>
  <si>
    <t>근거리 거주자, 간단한 전산업무 가능자</t>
    <phoneticPr fontId="2" type="noConversion"/>
  </si>
  <si>
    <r>
      <t xml:space="preserve">4시간
</t>
    </r>
    <r>
      <rPr>
        <sz val="13"/>
        <rFont val="맑은 고딕"/>
        <family val="3"/>
        <charset val="129"/>
        <scheme val="minor"/>
      </rPr>
      <t>(09:00~13:30)
(13:00~18:00)</t>
    </r>
    <phoneticPr fontId="2" type="noConversion"/>
  </si>
  <si>
    <r>
      <t xml:space="preserve">4시간
</t>
    </r>
    <r>
      <rPr>
        <sz val="13"/>
        <rFont val="맑은 고딕"/>
        <family val="3"/>
        <charset val="129"/>
        <scheme val="minor"/>
      </rPr>
      <t>(09:00~13:30)</t>
    </r>
    <phoneticPr fontId="2" type="noConversion"/>
  </si>
  <si>
    <t>구립 작은도서관 운영 지원-휘경1동</t>
    <phoneticPr fontId="2" type="noConversion"/>
  </si>
  <si>
    <t>구립 작은도서관 운영 지원-이문2동</t>
    <phoneticPr fontId="2" type="noConversion"/>
  </si>
  <si>
    <t>이문2동 작은도서관</t>
    <phoneticPr fontId="2" type="noConversion"/>
  </si>
  <si>
    <t>휘경1동 작은도서관</t>
    <phoneticPr fontId="2" type="noConversion"/>
  </si>
  <si>
    <r>
      <t xml:space="preserve">6시간
</t>
    </r>
    <r>
      <rPr>
        <sz val="13"/>
        <rFont val="맑은 고딕"/>
        <family val="3"/>
        <charset val="129"/>
        <scheme val="minor"/>
      </rPr>
      <t>(10:00~17:01)</t>
    </r>
    <r>
      <rPr>
        <sz val="11"/>
        <color theme="1"/>
        <rFont val="맑은 고딕"/>
        <family val="2"/>
        <charset val="129"/>
        <scheme val="minor"/>
      </rPr>
      <t/>
    </r>
  </si>
  <si>
    <t>사서 자격증 소지자 우대
만 20세 이상 ~ 만 60세 미만으로 전산업무 가능자</t>
    <phoneticPr fontId="2" type="noConversion"/>
  </si>
  <si>
    <t>사서 자격증 소지자 우대
만 20세 이상 ~ 만 61세 미만으로 전산업무 가능자</t>
    <phoneticPr fontId="2" type="noConversion"/>
  </si>
  <si>
    <t>2127-4713</t>
  </si>
  <si>
    <t>구립도서관 환경정비(장안꿈마루)</t>
    <phoneticPr fontId="2" type="noConversion"/>
  </si>
  <si>
    <t>구립도서관 환경정비(장안마루)</t>
    <phoneticPr fontId="2" type="noConversion"/>
  </si>
  <si>
    <t>장안꿈마루작은도서관</t>
    <phoneticPr fontId="2" type="noConversion"/>
  </si>
  <si>
    <t>장안마루작은도서관</t>
    <phoneticPr fontId="2" type="noConversion"/>
  </si>
  <si>
    <t>2127-4714</t>
  </si>
  <si>
    <t>관련 업무 유경험자(주말근무가능자/ 화~토or일)</t>
    <phoneticPr fontId="2" type="noConversion"/>
  </si>
  <si>
    <t>6시간</t>
    <phoneticPr fontId="2" type="noConversion"/>
  </si>
  <si>
    <r>
      <t xml:space="preserve">6시간
</t>
    </r>
    <r>
      <rPr>
        <sz val="13"/>
        <rFont val="맑은 고딕"/>
        <family val="3"/>
        <charset val="129"/>
        <scheme val="minor"/>
      </rPr>
      <t>(09:00~15:00)</t>
    </r>
    <phoneticPr fontId="2" type="noConversion"/>
  </si>
  <si>
    <r>
      <t xml:space="preserve">6시간
</t>
    </r>
    <r>
      <rPr>
        <sz val="13"/>
        <rFont val="맑은 고딕"/>
        <family val="3"/>
        <charset val="129"/>
        <scheme val="minor"/>
      </rPr>
      <t>(09:00~15:00)
(11:30~18:00)</t>
    </r>
    <phoneticPr fontId="2" type="noConversion"/>
  </si>
  <si>
    <t>성인 여성</t>
    <phoneticPr fontId="2" type="noConversion"/>
  </si>
  <si>
    <t>2127-5198</t>
    <phoneticPr fontId="2" type="noConversion"/>
  </si>
  <si>
    <r>
      <t>3시간
(07:00</t>
    </r>
    <r>
      <rPr>
        <sz val="13"/>
        <rFont val="맑은 고딕"/>
        <family val="3"/>
        <charset val="129"/>
        <scheme val="minor"/>
      </rPr>
      <t>~10:00)</t>
    </r>
    <phoneticPr fontId="2" type="noConversion"/>
  </si>
  <si>
    <t>한글·엑셀 등 컴퓨터 프로그램 활용 가능자</t>
    <phoneticPr fontId="2" type="noConversion"/>
  </si>
  <si>
    <t>6시간
(09:00~16:00)
(11:00~18:00)</t>
    <phoneticPr fontId="2" type="noConversion"/>
  </si>
  <si>
    <r>
      <t xml:space="preserve">4시간
</t>
    </r>
    <r>
      <rPr>
        <sz val="13"/>
        <rFont val="맑은 고딕"/>
        <family val="3"/>
        <charset val="129"/>
        <scheme val="minor"/>
      </rPr>
      <t>(10:00~15:00)</t>
    </r>
    <phoneticPr fontId="2" type="noConversion"/>
  </si>
  <si>
    <t>서울한방진흥센터 운영 지원</t>
    <phoneticPr fontId="2" type="noConversion"/>
  </si>
  <si>
    <t>‧서울한방진흥센터/서울약령시한의약박물관 안내 지원
‧장애인, 노인 등 신체적약자의 체험 등 프로그램 이용 지원</t>
    <phoneticPr fontId="2" type="noConversion"/>
  </si>
  <si>
    <t>서울한방진흥센터</t>
    <phoneticPr fontId="2" type="noConversion"/>
  </si>
  <si>
    <t>6시간
(10:00~17:00)</t>
    <phoneticPr fontId="2" type="noConversion"/>
  </si>
  <si>
    <r>
      <t xml:space="preserve">체험프로그램 업무 수행을 위한 신체 건강한 자
</t>
    </r>
    <r>
      <rPr>
        <b/>
        <sz val="13"/>
        <color rgb="FFFF0000"/>
        <rFont val="맑은 고딕"/>
        <family val="3"/>
        <charset val="129"/>
        <scheme val="minor"/>
      </rPr>
      <t>※주말, 공휴일 근무 가능자</t>
    </r>
    <phoneticPr fontId="2" type="noConversion"/>
  </si>
  <si>
    <t>2127-5273</t>
    <phoneticPr fontId="2" type="noConversion"/>
  </si>
  <si>
    <r>
      <t xml:space="preserve">4시간
</t>
    </r>
    <r>
      <rPr>
        <sz val="13"/>
        <rFont val="맑은 고딕"/>
        <family val="3"/>
        <charset val="129"/>
        <scheme val="minor"/>
      </rPr>
      <t>(09:00~13:00)
(14:00~18:00)</t>
    </r>
    <phoneticPr fontId="2" type="noConversion"/>
  </si>
  <si>
    <t>2127-4287</t>
    <phoneticPr fontId="2" type="noConversion"/>
  </si>
  <si>
    <t>2127-4367</t>
    <phoneticPr fontId="2" type="noConversion"/>
  </si>
  <si>
    <t>신체 건강한자, 관련 업무 유경험자</t>
    <phoneticPr fontId="2" type="noConversion"/>
  </si>
  <si>
    <t>‧동대문구 보훈단체 후생시설(식당) 청결 유지 및 급식 제공 지원</t>
    <phoneticPr fontId="2" type="noConversion"/>
  </si>
  <si>
    <t>긴급복지 업무보조</t>
    <phoneticPr fontId="2" type="noConversion"/>
  </si>
  <si>
    <t>‧갑작스러운 위기상황으로 생계유지가 곤란한 대상자가 생계비, 의료비 등 적절한 지원을 받을 수 있도록 안내 및 신속한 지원</t>
    <phoneticPr fontId="2" type="noConversion"/>
  </si>
  <si>
    <t>보훈회관 환경정비</t>
    <phoneticPr fontId="11" type="noConversion"/>
  </si>
  <si>
    <t>보훈단체 사무보조</t>
    <phoneticPr fontId="11" type="noConversion"/>
  </si>
  <si>
    <t>보훈회관 식당 급식 보조</t>
    <phoneticPr fontId="2" type="noConversion"/>
  </si>
  <si>
    <t>여성복지관 프로그램 지원 및 환경관리</t>
    <phoneticPr fontId="2" type="noConversion"/>
  </si>
  <si>
    <t>다사랑행복센터 환경지킴이</t>
    <phoneticPr fontId="2" type="noConversion"/>
  </si>
  <si>
    <t>동행과</t>
    <phoneticPr fontId="11" type="noConversion"/>
  </si>
  <si>
    <t>발달장애인 자립생활 역량 강화 지원</t>
    <phoneticPr fontId="2" type="noConversion"/>
  </si>
  <si>
    <t>‧ 발달장애인 평생교육센터 이용 장애인의 자립생활 역량 증진을 위해 프로그램 진행 보조 및 장애 특성에 따른 장애인 수업 보조</t>
    <phoneticPr fontId="2" type="noConversion"/>
  </si>
  <si>
    <t>일반</t>
    <phoneticPr fontId="2" type="noConversion"/>
  </si>
  <si>
    <t>시간 무관한 신체 건강자
-청소 관련 업무 유경험자 
※ 만60세부터 만69세 이하</t>
    <phoneticPr fontId="2" type="noConversion"/>
  </si>
  <si>
    <t>2127-4878
(02-6929-0878)</t>
    <phoneticPr fontId="2" type="noConversion"/>
  </si>
  <si>
    <t>주차사업팀 공영주차장</t>
    <phoneticPr fontId="2" type="noConversion"/>
  </si>
  <si>
    <t>3시간</t>
    <phoneticPr fontId="2" type="noConversion"/>
  </si>
  <si>
    <t xml:space="preserve">쾌적한 주차환경 조성 및 각종 안전사고예방 활동 </t>
    <phoneticPr fontId="2" type="noConversion"/>
  </si>
  <si>
    <t>공영주차장 환경지킴이</t>
    <phoneticPr fontId="2" type="noConversion"/>
  </si>
  <si>
    <t>‧하천의 재해구역을 사전에 점검하여 하천 주변 취약주거주민 등 피해 방지
‧하천이용 주민들의 안전사고 예방을 위해 시설물을 수시로 점검하여 유지관리</t>
    <phoneticPr fontId="2" type="noConversion"/>
  </si>
  <si>
    <t>야외근무 특성 및 상황을 고려하여 신체 건강한 자</t>
    <phoneticPr fontId="2" type="noConversion"/>
  </si>
  <si>
    <t>녹지지킴이(정릉천, 성북천, 중랑천)</t>
    <phoneticPr fontId="2" type="noConversion"/>
  </si>
  <si>
    <t>2127-4398</t>
    <phoneticPr fontId="2" type="noConversion"/>
  </si>
  <si>
    <t>2127-4227</t>
    <phoneticPr fontId="2" type="noConversion"/>
  </si>
  <si>
    <t>2127-4609
2127-4988</t>
    <phoneticPr fontId="2" type="noConversion"/>
  </si>
  <si>
    <t>정릉천, 성북천, 중랑천 녹지대</t>
    <phoneticPr fontId="2" type="noConversion"/>
  </si>
  <si>
    <t>야외 작업이 가능한 심신 건강한 자
(시설물 청소 및 정비) 여성 7명, 남성 19명</t>
    <phoneticPr fontId="2" type="noConversion"/>
  </si>
  <si>
    <t>‧마을마당과 녹지대 내 시설 정비⦁점검
‧마을마당 내 수목 관수작업 업무 지원 등 환경정비</t>
    <phoneticPr fontId="2" type="noConversion"/>
  </si>
  <si>
    <t>임신 전후 프로그램 운영 지원</t>
    <phoneticPr fontId="11" type="noConversion"/>
  </si>
  <si>
    <t>국가필수예방접종 및 코로나19 예방접종 운영 지원</t>
    <phoneticPr fontId="11" type="noConversion"/>
  </si>
  <si>
    <t>‧코로나19 예방접종, 폐렴구균 및 인플루엔자 예방접종, 기타 성인 예방접종상담 및 안내</t>
    <phoneticPr fontId="2" type="noConversion"/>
  </si>
  <si>
    <t>예방접종실(동대문구 보건소 2층)</t>
  </si>
  <si>
    <t>신체 건강한 40세 전·후 여성</t>
    <phoneticPr fontId="2" type="noConversion"/>
  </si>
  <si>
    <t>2171-6311</t>
    <phoneticPr fontId="2" type="noConversion"/>
  </si>
  <si>
    <t>보건위생과</t>
    <phoneticPr fontId="11" type="noConversion"/>
  </si>
  <si>
    <t>2127-4268</t>
    <phoneticPr fontId="2" type="noConversion"/>
  </si>
  <si>
    <t>야외근무 및 근무환경 특성을 고려하여 신체 건강한자</t>
    <phoneticPr fontId="2" type="noConversion"/>
  </si>
  <si>
    <t>용신동</t>
    <phoneticPr fontId="2" type="noConversion"/>
  </si>
  <si>
    <t>제기동</t>
    <phoneticPr fontId="2" type="noConversion"/>
  </si>
  <si>
    <t>용신동 주민센터</t>
    <phoneticPr fontId="2" type="noConversion"/>
  </si>
  <si>
    <t>제기동 주민센터</t>
    <phoneticPr fontId="2" type="noConversion"/>
  </si>
  <si>
    <t>4시간</t>
    <phoneticPr fontId="2" type="noConversion"/>
  </si>
  <si>
    <t>만 20세 이상 61세 미만 자로서,
한글·엑셀 등 컴퓨터 프로그램 활용 가능 자</t>
  </si>
  <si>
    <t>2171-6063</t>
    <phoneticPr fontId="2" type="noConversion"/>
  </si>
  <si>
    <t>만 20세 이상 62세 미만 자로서,
한글·엑셀 등 컴퓨터 프로그램 활용 가능 자</t>
  </si>
  <si>
    <t>만 20세 이상 63세 미만 자로서,
한글·엑셀 등 컴퓨터 프로그램 활용 가능 자</t>
  </si>
  <si>
    <t>2171-6296</t>
    <phoneticPr fontId="2" type="noConversion"/>
  </si>
  <si>
    <t>2171-6297</t>
  </si>
  <si>
    <r>
      <rPr>
        <b/>
        <sz val="16"/>
        <color theme="1"/>
        <rFont val="맑은 고딕"/>
        <family val="3"/>
        <charset val="129"/>
        <scheme val="minor"/>
      </rPr>
      <t>♣ 본인이 희망하는 사업을 신청할 수 있으나 모집인원 초과로 희망하는 사업에 배치되지 않을 수 있으니 이 점 양지하여 주시기 바랍니다.
♣ 근로 무능력자(전 단계사업 참여부서에서 불성실 근무자, 강제퇴임자 등)는 사업참여 배제를 원칙으로 합니다.</t>
    </r>
    <r>
      <rPr>
        <sz val="16"/>
        <color theme="1"/>
        <rFont val="맑은 고딕"/>
        <family val="3"/>
        <charset val="129"/>
        <scheme val="minor"/>
      </rPr>
      <t xml:space="preserve">
    ※ 이 공고에서 명시하지 않은 사항은 「2023년 서울 동행일자리사업 종합지침」 및 동대문구 추진 계획에 따라 운영합니다.</t>
    </r>
    <r>
      <rPr>
        <sz val="16"/>
        <color indexed="8"/>
        <rFont val="맑은 고딕"/>
        <family val="3"/>
        <charset val="129"/>
        <scheme val="minor"/>
      </rPr>
      <t xml:space="preserve">     
</t>
    </r>
    <r>
      <rPr>
        <b/>
        <sz val="16"/>
        <color indexed="8"/>
        <rFont val="맑은 고딕"/>
        <family val="3"/>
        <charset val="129"/>
        <scheme val="minor"/>
      </rPr>
      <t xml:space="preserve">♣ 부서별 배정인원 및 </t>
    </r>
    <r>
      <rPr>
        <b/>
        <sz val="16"/>
        <rFont val="맑은 고딕"/>
        <family val="3"/>
        <charset val="129"/>
        <scheme val="minor"/>
      </rPr>
      <t>근무시간, 근무장소는 사업부서 사정에 따라 조정될 수 있습니다.</t>
    </r>
    <r>
      <rPr>
        <b/>
        <sz val="16"/>
        <color indexed="8"/>
        <rFont val="맑은 고딕"/>
        <family val="3"/>
        <charset val="129"/>
        <scheme val="minor"/>
      </rPr>
      <t xml:space="preserve">
</t>
    </r>
    <r>
      <rPr>
        <b/>
        <u/>
        <sz val="16"/>
        <color indexed="8"/>
        <rFont val="맑은 고딕"/>
        <family val="3"/>
        <charset val="129"/>
        <scheme val="minor"/>
      </rPr>
      <t xml:space="preserve">♣ 모집인원보다 신청인원이 많을 시 </t>
    </r>
    <r>
      <rPr>
        <b/>
        <u/>
        <sz val="16"/>
        <color rgb="FFFF0000"/>
        <rFont val="맑은 고딕"/>
        <family val="3"/>
        <charset val="129"/>
        <scheme val="minor"/>
      </rPr>
      <t>만 65세 미만 우선 선발</t>
    </r>
    <r>
      <rPr>
        <b/>
        <sz val="16"/>
        <color indexed="8"/>
        <rFont val="맑은 고딕"/>
        <family val="3"/>
        <charset val="129"/>
        <scheme val="minor"/>
      </rPr>
      <t xml:space="preserve">
♣ 업무 관련 자세한 문의는 각 사업 문의처로 연락 바랍니다.</t>
    </r>
    <phoneticPr fontId="3" type="noConversion"/>
  </si>
  <si>
    <t>일자리청년과</t>
    <phoneticPr fontId="2" type="noConversion"/>
  </si>
  <si>
    <t>보육여성과</t>
    <phoneticPr fontId="2" type="noConversion"/>
  </si>
  <si>
    <t>도시경관과</t>
    <phoneticPr fontId="11" type="noConversion"/>
  </si>
  <si>
    <t>30개 부서(동) 총 58개사업(93개 세부사업)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</si>
</sst>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3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</font>
    <font>
      <sz val="13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3"/>
      <name val="맑은 고딕"/>
      <family val="3"/>
      <charset val="129"/>
    </font>
    <font>
      <b/>
      <sz val="13"/>
      <name val="맑은 고딕 Semilight"/>
      <family val="3"/>
      <charset val="129"/>
    </font>
    <font>
      <b/>
      <sz val="12"/>
      <name val="맑은 고딕"/>
      <family val="3"/>
      <charset val="129"/>
    </font>
    <font>
      <b/>
      <sz val="13"/>
      <color theme="9" tint="-0.249977111117893"/>
      <name val="맑은 고딕"/>
      <family val="3"/>
      <charset val="129"/>
      <scheme val="minor"/>
    </font>
    <font>
      <b/>
      <shadow/>
      <sz val="13"/>
      <color rgb="FF000000"/>
      <name val="맑은 고딕"/>
      <family val="3"/>
      <charset val="129"/>
      <scheme val="minor"/>
    </font>
    <font>
      <b/>
      <shadow/>
      <sz val="13"/>
      <color theme="5"/>
      <name val="맑은 고딕"/>
      <family val="3"/>
      <charset val="129"/>
      <scheme val="minor"/>
    </font>
    <font>
      <b/>
      <sz val="13"/>
      <color theme="5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indexed="8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sz val="28"/>
      <color theme="1"/>
      <name val="맑은 고딕"/>
      <family val="3"/>
      <charset val="129"/>
      <scheme val="minor"/>
    </font>
    <font>
      <b/>
      <sz val="13"/>
      <color rgb="FF0000FF"/>
      <name val="맑은 고딕"/>
      <family val="3"/>
      <charset val="129"/>
      <scheme val="minor"/>
    </font>
    <font>
      <b/>
      <u/>
      <sz val="16"/>
      <color indexed="8"/>
      <name val="맑은 고딕"/>
      <family val="3"/>
      <charset val="129"/>
      <scheme val="minor"/>
    </font>
    <font>
      <b/>
      <u/>
      <sz val="13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sz val="22"/>
      <color theme="1"/>
      <name val="맑은 고딕"/>
      <family val="3"/>
      <charset val="129"/>
    </font>
    <font>
      <sz val="22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u/>
      <sz val="16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0000FF"/>
      </left>
      <right style="thick">
        <color rgb="FF0000FF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rgb="FF0000FF"/>
      </right>
      <top style="thin">
        <color indexed="64"/>
      </top>
      <bottom/>
      <diagonal/>
    </border>
    <border>
      <left style="thick">
        <color rgb="FF0000FF"/>
      </left>
      <right style="thin">
        <color indexed="64"/>
      </right>
      <top style="thin">
        <color indexed="64"/>
      </top>
      <bottom/>
      <diagonal/>
    </border>
    <border>
      <left style="thick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0000FF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FF"/>
      </left>
      <right style="thick">
        <color rgb="FF0000FF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0000FF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ck">
        <color rgb="FF0000FF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FF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/>
      <bottom style="medium">
        <color indexed="64"/>
      </bottom>
      <diagonal/>
    </border>
    <border>
      <left style="thick">
        <color rgb="FF0000FF"/>
      </left>
      <right style="double">
        <color rgb="FF0000FF"/>
      </right>
      <top/>
      <bottom style="medium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7" fillId="0" borderId="0">
      <alignment vertical="center"/>
    </xf>
  </cellStyleXfs>
  <cellXfs count="11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7" fillId="0" borderId="11" xfId="0" applyNumberFormat="1" applyFont="1" applyFill="1" applyBorder="1" applyAlignment="1">
      <alignment horizontal="left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 wrapText="1"/>
    </xf>
    <xf numFmtId="176" fontId="14" fillId="0" borderId="14" xfId="0" applyNumberFormat="1" applyFont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176" fontId="16" fillId="0" borderId="17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177" fontId="22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3" fontId="9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 indent="1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 wrapText="1"/>
    </xf>
    <xf numFmtId="0" fontId="15" fillId="0" borderId="28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left" vertical="center" wrapText="1"/>
    </xf>
    <xf numFmtId="176" fontId="9" fillId="0" borderId="17" xfId="0" applyNumberFormat="1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 wrapText="1"/>
    </xf>
    <xf numFmtId="176" fontId="9" fillId="0" borderId="20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/>
    </xf>
    <xf numFmtId="0" fontId="34" fillId="3" borderId="31" xfId="0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left" vertical="center" wrapText="1"/>
    </xf>
    <xf numFmtId="176" fontId="9" fillId="0" borderId="22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176" fontId="9" fillId="0" borderId="33" xfId="0" applyNumberFormat="1" applyFont="1" applyFill="1" applyBorder="1" applyAlignment="1">
      <alignment vertical="center" wrapText="1"/>
    </xf>
    <xf numFmtId="0" fontId="15" fillId="0" borderId="34" xfId="0" applyFont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left" vertical="center" wrapText="1"/>
    </xf>
    <xf numFmtId="177" fontId="13" fillId="0" borderId="14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176" fontId="35" fillId="3" borderId="31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176" fontId="9" fillId="0" borderId="35" xfId="0" applyNumberFormat="1" applyFont="1" applyFill="1" applyBorder="1" applyAlignment="1">
      <alignment vertical="center" wrapText="1"/>
    </xf>
    <xf numFmtId="0" fontId="15" fillId="0" borderId="36" xfId="0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176" fontId="35" fillId="3" borderId="38" xfId="0" applyNumberFormat="1" applyFont="1" applyFill="1" applyBorder="1" applyAlignment="1">
      <alignment horizontal="center" vertical="center" wrapText="1"/>
    </xf>
    <xf numFmtId="177" fontId="9" fillId="0" borderId="28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176" fontId="35" fillId="3" borderId="40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176" fontId="9" fillId="0" borderId="25" xfId="0" applyNumberFormat="1" applyFont="1" applyFill="1" applyBorder="1" applyAlignment="1">
      <alignment horizontal="left" vertical="center" wrapText="1"/>
    </xf>
    <xf numFmtId="176" fontId="9" fillId="0" borderId="26" xfId="0" applyNumberFormat="1" applyFont="1" applyFill="1" applyBorder="1" applyAlignment="1">
      <alignment horizontal="left" vertical="center" wrapText="1"/>
    </xf>
    <xf numFmtId="176" fontId="9" fillId="0" borderId="29" xfId="0" applyNumberFormat="1" applyFont="1" applyFill="1" applyBorder="1" applyAlignment="1">
      <alignment horizontal="left" vertical="center" wrapText="1"/>
    </xf>
    <xf numFmtId="176" fontId="9" fillId="0" borderId="17" xfId="0" applyNumberFormat="1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176" fontId="9" fillId="0" borderId="19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left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zoomScale="80" zoomScaleNormal="80" zoomScaleSheetLayoutView="42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98" sqref="D98"/>
    </sheetView>
  </sheetViews>
  <sheetFormatPr defaultRowHeight="16.5"/>
  <cols>
    <col min="1" max="1" width="8.875" customWidth="1"/>
    <col min="2" max="2" width="7" customWidth="1"/>
    <col min="3" max="3" width="14.875" style="39" customWidth="1"/>
    <col min="4" max="4" width="51" style="40" customWidth="1"/>
    <col min="5" max="5" width="9.375" style="41" customWidth="1"/>
    <col min="6" max="6" width="70" style="41" customWidth="1"/>
    <col min="7" max="7" width="28.875" style="41" customWidth="1"/>
    <col min="8" max="8" width="18.625" customWidth="1"/>
    <col min="9" max="9" width="7" customWidth="1"/>
    <col min="10" max="10" width="54.875" customWidth="1"/>
    <col min="11" max="11" width="14.25" style="42" bestFit="1" customWidth="1"/>
  </cols>
  <sheetData>
    <row r="1" spans="1:11" ht="54" customHeight="1">
      <c r="A1" s="98" t="s">
        <v>340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63.5" customHeight="1" thickBot="1">
      <c r="A2" s="100" t="s">
        <v>443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9" customFormat="1" ht="51.75" customHeight="1" thickTop="1" thickBo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7" t="s">
        <v>6</v>
      </c>
      <c r="H3" s="7" t="s">
        <v>7</v>
      </c>
      <c r="I3" s="2" t="s">
        <v>8</v>
      </c>
      <c r="J3" s="2" t="s">
        <v>9</v>
      </c>
      <c r="K3" s="8" t="s">
        <v>10</v>
      </c>
    </row>
    <row r="4" spans="1:11" s="16" customFormat="1" ht="35.25" customHeight="1" thickTop="1">
      <c r="A4" s="101" t="s">
        <v>447</v>
      </c>
      <c r="B4" s="102"/>
      <c r="C4" s="102"/>
      <c r="D4" s="103"/>
      <c r="E4" s="43">
        <f>SUM(E5:E97)</f>
        <v>321</v>
      </c>
      <c r="F4" s="10"/>
      <c r="G4" s="11"/>
      <c r="H4" s="12"/>
      <c r="I4" s="13"/>
      <c r="J4" s="14"/>
      <c r="K4" s="15"/>
    </row>
    <row r="5" spans="1:11" s="16" customFormat="1" ht="65.099999999999994" customHeight="1">
      <c r="A5" s="57">
        <f t="shared" ref="A5:A95" si="0">ROW()-4</f>
        <v>1</v>
      </c>
      <c r="B5" s="17" t="s">
        <v>11</v>
      </c>
      <c r="C5" s="18" t="s">
        <v>12</v>
      </c>
      <c r="D5" s="19" t="s">
        <v>13</v>
      </c>
      <c r="E5" s="58">
        <v>1</v>
      </c>
      <c r="F5" s="20" t="s">
        <v>14</v>
      </c>
      <c r="G5" s="21" t="s">
        <v>338</v>
      </c>
      <c r="H5" s="22" t="s">
        <v>23</v>
      </c>
      <c r="I5" s="23" t="s">
        <v>16</v>
      </c>
      <c r="J5" s="24" t="s">
        <v>17</v>
      </c>
      <c r="K5" s="25" t="s">
        <v>339</v>
      </c>
    </row>
    <row r="6" spans="1:11" s="16" customFormat="1" ht="48" customHeight="1">
      <c r="A6" s="57">
        <f t="shared" si="0"/>
        <v>2</v>
      </c>
      <c r="B6" s="17" t="s">
        <v>11</v>
      </c>
      <c r="C6" s="45" t="s">
        <v>18</v>
      </c>
      <c r="D6" s="104" t="s">
        <v>113</v>
      </c>
      <c r="E6" s="58">
        <v>2</v>
      </c>
      <c r="F6" s="107" t="s">
        <v>116</v>
      </c>
      <c r="G6" s="26" t="s">
        <v>19</v>
      </c>
      <c r="H6" s="22" t="s">
        <v>117</v>
      </c>
      <c r="I6" s="56" t="s">
        <v>20</v>
      </c>
      <c r="J6" s="24" t="s">
        <v>341</v>
      </c>
      <c r="K6" s="25" t="s">
        <v>22</v>
      </c>
    </row>
    <row r="7" spans="1:11" s="16" customFormat="1" ht="48" customHeight="1">
      <c r="A7" s="57">
        <f t="shared" si="0"/>
        <v>3</v>
      </c>
      <c r="B7" s="17" t="s">
        <v>11</v>
      </c>
      <c r="C7" s="45" t="s">
        <v>18</v>
      </c>
      <c r="D7" s="104"/>
      <c r="E7" s="58">
        <v>3</v>
      </c>
      <c r="F7" s="108"/>
      <c r="G7" s="26" t="s">
        <v>19</v>
      </c>
      <c r="H7" s="22" t="s">
        <v>23</v>
      </c>
      <c r="I7" s="56" t="s">
        <v>20</v>
      </c>
      <c r="J7" s="24" t="s">
        <v>178</v>
      </c>
      <c r="K7" s="25" t="s">
        <v>22</v>
      </c>
    </row>
    <row r="8" spans="1:11" s="16" customFormat="1" ht="48" customHeight="1">
      <c r="A8" s="57">
        <f t="shared" si="0"/>
        <v>4</v>
      </c>
      <c r="B8" s="17" t="s">
        <v>11</v>
      </c>
      <c r="C8" s="45" t="s">
        <v>18</v>
      </c>
      <c r="D8" s="51" t="s">
        <v>114</v>
      </c>
      <c r="E8" s="58">
        <v>11</v>
      </c>
      <c r="F8" s="52" t="s">
        <v>115</v>
      </c>
      <c r="G8" s="26" t="s">
        <v>118</v>
      </c>
      <c r="H8" s="22" t="s">
        <v>120</v>
      </c>
      <c r="I8" s="56" t="s">
        <v>20</v>
      </c>
      <c r="J8" s="24" t="s">
        <v>21</v>
      </c>
      <c r="K8" s="25" t="s">
        <v>121</v>
      </c>
    </row>
    <row r="9" spans="1:11" s="16" customFormat="1" ht="48" customHeight="1">
      <c r="A9" s="57">
        <f t="shared" si="0"/>
        <v>5</v>
      </c>
      <c r="B9" s="17" t="s">
        <v>11</v>
      </c>
      <c r="C9" s="45" t="s">
        <v>18</v>
      </c>
      <c r="D9" s="19" t="s">
        <v>24</v>
      </c>
      <c r="E9" s="58">
        <v>3</v>
      </c>
      <c r="F9" s="20" t="s">
        <v>25</v>
      </c>
      <c r="G9" s="27" t="s">
        <v>26</v>
      </c>
      <c r="H9" s="22" t="s">
        <v>15</v>
      </c>
      <c r="I9" s="56" t="s">
        <v>20</v>
      </c>
      <c r="J9" s="28" t="s">
        <v>27</v>
      </c>
      <c r="K9" s="29" t="s">
        <v>28</v>
      </c>
    </row>
    <row r="10" spans="1:11" s="16" customFormat="1" ht="48" customHeight="1">
      <c r="A10" s="57">
        <f t="shared" si="0"/>
        <v>6</v>
      </c>
      <c r="B10" s="17" t="s">
        <v>29</v>
      </c>
      <c r="C10" s="45" t="s">
        <v>18</v>
      </c>
      <c r="D10" s="19" t="s">
        <v>30</v>
      </c>
      <c r="E10" s="58">
        <v>1</v>
      </c>
      <c r="F10" s="20" t="s">
        <v>31</v>
      </c>
      <c r="G10" s="27" t="s">
        <v>32</v>
      </c>
      <c r="H10" s="22" t="s">
        <v>33</v>
      </c>
      <c r="I10" s="56" t="s">
        <v>20</v>
      </c>
      <c r="J10" s="24" t="s">
        <v>34</v>
      </c>
      <c r="K10" s="29" t="s">
        <v>28</v>
      </c>
    </row>
    <row r="11" spans="1:11" s="16" customFormat="1" ht="58.5">
      <c r="A11" s="57">
        <f t="shared" si="0"/>
        <v>7</v>
      </c>
      <c r="B11" s="17" t="s">
        <v>11</v>
      </c>
      <c r="C11" s="45" t="s">
        <v>35</v>
      </c>
      <c r="D11" s="30" t="s">
        <v>122</v>
      </c>
      <c r="E11" s="58">
        <v>2</v>
      </c>
      <c r="F11" s="20" t="s">
        <v>259</v>
      </c>
      <c r="G11" s="27" t="s">
        <v>130</v>
      </c>
      <c r="H11" s="22" t="s">
        <v>262</v>
      </c>
      <c r="I11" s="23" t="s">
        <v>353</v>
      </c>
      <c r="J11" s="24" t="s">
        <v>250</v>
      </c>
      <c r="K11" s="29" t="s">
        <v>343</v>
      </c>
    </row>
    <row r="12" spans="1:11" s="16" customFormat="1" ht="39">
      <c r="A12" s="57">
        <f t="shared" si="0"/>
        <v>8</v>
      </c>
      <c r="B12" s="17" t="s">
        <v>11</v>
      </c>
      <c r="C12" s="45" t="s">
        <v>35</v>
      </c>
      <c r="D12" s="30" t="s">
        <v>122</v>
      </c>
      <c r="E12" s="58">
        <v>1</v>
      </c>
      <c r="F12" s="62" t="s">
        <v>259</v>
      </c>
      <c r="G12" s="27" t="s">
        <v>263</v>
      </c>
      <c r="H12" s="22" t="s">
        <v>265</v>
      </c>
      <c r="I12" s="23" t="s">
        <v>353</v>
      </c>
      <c r="J12" s="24" t="s">
        <v>266</v>
      </c>
      <c r="K12" s="29" t="s">
        <v>343</v>
      </c>
    </row>
    <row r="13" spans="1:11" s="16" customFormat="1" ht="48" customHeight="1">
      <c r="A13" s="57">
        <f t="shared" si="0"/>
        <v>9</v>
      </c>
      <c r="B13" s="17" t="s">
        <v>128</v>
      </c>
      <c r="C13" s="45" t="s">
        <v>35</v>
      </c>
      <c r="D13" s="30" t="s">
        <v>123</v>
      </c>
      <c r="E13" s="58">
        <v>2</v>
      </c>
      <c r="F13" s="55" t="s">
        <v>259</v>
      </c>
      <c r="G13" s="27" t="s">
        <v>131</v>
      </c>
      <c r="H13" s="22" t="s">
        <v>44</v>
      </c>
      <c r="I13" s="23" t="s">
        <v>16</v>
      </c>
      <c r="J13" s="24" t="s">
        <v>251</v>
      </c>
      <c r="K13" s="29" t="s">
        <v>136</v>
      </c>
    </row>
    <row r="14" spans="1:11" s="16" customFormat="1" ht="48" customHeight="1">
      <c r="A14" s="57">
        <f t="shared" si="0"/>
        <v>10</v>
      </c>
      <c r="B14" s="17" t="s">
        <v>11</v>
      </c>
      <c r="C14" s="45" t="s">
        <v>35</v>
      </c>
      <c r="D14" s="30" t="s">
        <v>123</v>
      </c>
      <c r="E14" s="58">
        <v>1</v>
      </c>
      <c r="F14" s="75" t="s">
        <v>259</v>
      </c>
      <c r="G14" s="27" t="s">
        <v>131</v>
      </c>
      <c r="H14" s="22" t="s">
        <v>348</v>
      </c>
      <c r="I14" s="23" t="s">
        <v>16</v>
      </c>
      <c r="J14" s="24" t="s">
        <v>251</v>
      </c>
      <c r="K14" s="29" t="s">
        <v>136</v>
      </c>
    </row>
    <row r="15" spans="1:11" s="16" customFormat="1" ht="104.25" customHeight="1">
      <c r="A15" s="57">
        <f t="shared" si="0"/>
        <v>11</v>
      </c>
      <c r="B15" s="17" t="s">
        <v>11</v>
      </c>
      <c r="C15" s="45" t="s">
        <v>35</v>
      </c>
      <c r="D15" s="30" t="s">
        <v>127</v>
      </c>
      <c r="E15" s="58">
        <v>2</v>
      </c>
      <c r="F15" s="62" t="s">
        <v>259</v>
      </c>
      <c r="G15" s="27" t="s">
        <v>133</v>
      </c>
      <c r="H15" s="22" t="s">
        <v>345</v>
      </c>
      <c r="I15" s="23" t="s">
        <v>353</v>
      </c>
      <c r="J15" s="24" t="s">
        <v>344</v>
      </c>
      <c r="K15" s="29" t="s">
        <v>349</v>
      </c>
    </row>
    <row r="16" spans="1:11" s="16" customFormat="1" ht="104.25" customHeight="1">
      <c r="A16" s="57">
        <f t="shared" si="0"/>
        <v>12</v>
      </c>
      <c r="B16" s="17" t="s">
        <v>29</v>
      </c>
      <c r="C16" s="45" t="s">
        <v>35</v>
      </c>
      <c r="D16" s="30" t="s">
        <v>127</v>
      </c>
      <c r="E16" s="58">
        <v>2</v>
      </c>
      <c r="F16" s="78" t="s">
        <v>259</v>
      </c>
      <c r="G16" s="27" t="s">
        <v>133</v>
      </c>
      <c r="H16" s="22" t="s">
        <v>346</v>
      </c>
      <c r="I16" s="23" t="s">
        <v>16</v>
      </c>
      <c r="J16" s="24" t="s">
        <v>347</v>
      </c>
      <c r="K16" s="29" t="s">
        <v>349</v>
      </c>
    </row>
    <row r="17" spans="1:11" s="16" customFormat="1" ht="58.5">
      <c r="A17" s="57">
        <f t="shared" si="0"/>
        <v>13</v>
      </c>
      <c r="B17" s="17" t="s">
        <v>128</v>
      </c>
      <c r="C17" s="45" t="s">
        <v>35</v>
      </c>
      <c r="D17" s="30" t="s">
        <v>124</v>
      </c>
      <c r="E17" s="58">
        <v>2</v>
      </c>
      <c r="F17" s="55" t="s">
        <v>259</v>
      </c>
      <c r="G17" s="27" t="s">
        <v>134</v>
      </c>
      <c r="H17" s="22" t="s">
        <v>184</v>
      </c>
      <c r="I17" s="23" t="s">
        <v>16</v>
      </c>
      <c r="J17" s="24" t="s">
        <v>350</v>
      </c>
      <c r="K17" s="29" t="s">
        <v>137</v>
      </c>
    </row>
    <row r="18" spans="1:11" s="16" customFormat="1" ht="58.5">
      <c r="A18" s="57">
        <f t="shared" si="0"/>
        <v>14</v>
      </c>
      <c r="B18" s="17" t="s">
        <v>258</v>
      </c>
      <c r="C18" s="45" t="s">
        <v>35</v>
      </c>
      <c r="D18" s="30" t="s">
        <v>256</v>
      </c>
      <c r="E18" s="58">
        <v>1</v>
      </c>
      <c r="F18" s="55" t="s">
        <v>259</v>
      </c>
      <c r="G18" s="27" t="s">
        <v>354</v>
      </c>
      <c r="H18" s="22" t="s">
        <v>184</v>
      </c>
      <c r="I18" s="23" t="s">
        <v>16</v>
      </c>
      <c r="J18" s="24" t="s">
        <v>251</v>
      </c>
      <c r="K18" s="29" t="s">
        <v>351</v>
      </c>
    </row>
    <row r="19" spans="1:11" s="16" customFormat="1" ht="58.5">
      <c r="A19" s="57">
        <f t="shared" si="0"/>
        <v>15</v>
      </c>
      <c r="B19" s="17" t="s">
        <v>11</v>
      </c>
      <c r="C19" s="45" t="s">
        <v>35</v>
      </c>
      <c r="D19" s="30" t="s">
        <v>256</v>
      </c>
      <c r="E19" s="58">
        <v>1</v>
      </c>
      <c r="F19" s="78" t="s">
        <v>259</v>
      </c>
      <c r="G19" s="27" t="s">
        <v>354</v>
      </c>
      <c r="H19" s="22" t="s">
        <v>355</v>
      </c>
      <c r="I19" s="23" t="s">
        <v>353</v>
      </c>
      <c r="J19" s="24" t="s">
        <v>352</v>
      </c>
      <c r="K19" s="29" t="s">
        <v>351</v>
      </c>
    </row>
    <row r="20" spans="1:11" s="16" customFormat="1" ht="39">
      <c r="A20" s="57">
        <f t="shared" si="0"/>
        <v>16</v>
      </c>
      <c r="B20" s="17" t="s">
        <v>11</v>
      </c>
      <c r="C20" s="45" t="s">
        <v>35</v>
      </c>
      <c r="D20" s="30" t="s">
        <v>268</v>
      </c>
      <c r="E20" s="58">
        <v>1</v>
      </c>
      <c r="F20" s="62" t="s">
        <v>259</v>
      </c>
      <c r="G20" s="27" t="s">
        <v>267</v>
      </c>
      <c r="H20" s="22" t="s">
        <v>269</v>
      </c>
      <c r="I20" s="23" t="s">
        <v>16</v>
      </c>
      <c r="J20" s="24" t="s">
        <v>251</v>
      </c>
      <c r="K20" s="29" t="s">
        <v>270</v>
      </c>
    </row>
    <row r="21" spans="1:11" s="16" customFormat="1" ht="58.5">
      <c r="A21" s="57">
        <f t="shared" si="0"/>
        <v>17</v>
      </c>
      <c r="B21" s="17" t="s">
        <v>128</v>
      </c>
      <c r="C21" s="45" t="s">
        <v>35</v>
      </c>
      <c r="D21" s="30" t="s">
        <v>356</v>
      </c>
      <c r="E21" s="58">
        <v>3</v>
      </c>
      <c r="F21" s="55" t="s">
        <v>259</v>
      </c>
      <c r="G21" s="27" t="s">
        <v>132</v>
      </c>
      <c r="H21" s="22" t="s">
        <v>184</v>
      </c>
      <c r="I21" s="23" t="s">
        <v>16</v>
      </c>
      <c r="J21" s="24" t="s">
        <v>360</v>
      </c>
      <c r="K21" s="29" t="s">
        <v>138</v>
      </c>
    </row>
    <row r="22" spans="1:11" s="16" customFormat="1" ht="39">
      <c r="A22" s="57">
        <f t="shared" si="0"/>
        <v>18</v>
      </c>
      <c r="B22" s="17" t="s">
        <v>11</v>
      </c>
      <c r="C22" s="45" t="s">
        <v>35</v>
      </c>
      <c r="D22" s="63" t="s">
        <v>125</v>
      </c>
      <c r="E22" s="58">
        <v>1</v>
      </c>
      <c r="F22" s="64" t="s">
        <v>259</v>
      </c>
      <c r="G22" s="65" t="s">
        <v>271</v>
      </c>
      <c r="H22" s="22" t="s">
        <v>357</v>
      </c>
      <c r="I22" s="23" t="s">
        <v>353</v>
      </c>
      <c r="J22" s="24" t="s">
        <v>251</v>
      </c>
      <c r="K22" s="29" t="s">
        <v>138</v>
      </c>
    </row>
    <row r="23" spans="1:11" s="16" customFormat="1" ht="39">
      <c r="A23" s="57">
        <f t="shared" si="0"/>
        <v>19</v>
      </c>
      <c r="B23" s="17" t="s">
        <v>11</v>
      </c>
      <c r="C23" s="45" t="s">
        <v>35</v>
      </c>
      <c r="D23" s="63" t="s">
        <v>125</v>
      </c>
      <c r="E23" s="58">
        <v>1</v>
      </c>
      <c r="F23" s="64" t="s">
        <v>259</v>
      </c>
      <c r="G23" s="65" t="s">
        <v>271</v>
      </c>
      <c r="H23" s="79" t="s">
        <v>358</v>
      </c>
      <c r="I23" s="23" t="s">
        <v>353</v>
      </c>
      <c r="J23" s="24" t="s">
        <v>352</v>
      </c>
      <c r="K23" s="29" t="s">
        <v>359</v>
      </c>
    </row>
    <row r="24" spans="1:11" s="16" customFormat="1" ht="58.5">
      <c r="A24" s="57">
        <f t="shared" si="0"/>
        <v>20</v>
      </c>
      <c r="B24" s="17" t="s">
        <v>128</v>
      </c>
      <c r="C24" s="45" t="s">
        <v>35</v>
      </c>
      <c r="D24" s="30" t="s">
        <v>126</v>
      </c>
      <c r="E24" s="58">
        <v>2</v>
      </c>
      <c r="F24" s="55" t="s">
        <v>259</v>
      </c>
      <c r="G24" s="27" t="s">
        <v>135</v>
      </c>
      <c r="H24" s="22" t="s">
        <v>361</v>
      </c>
      <c r="I24" s="23" t="s">
        <v>16</v>
      </c>
      <c r="J24" s="24" t="s">
        <v>251</v>
      </c>
      <c r="K24" s="29" t="s">
        <v>272</v>
      </c>
    </row>
    <row r="25" spans="1:11" s="16" customFormat="1" ht="48" customHeight="1">
      <c r="A25" s="57">
        <f t="shared" si="0"/>
        <v>21</v>
      </c>
      <c r="B25" s="17" t="s">
        <v>258</v>
      </c>
      <c r="C25" s="45" t="s">
        <v>35</v>
      </c>
      <c r="D25" s="30" t="s">
        <v>257</v>
      </c>
      <c r="E25" s="58">
        <v>1</v>
      </c>
      <c r="F25" s="55" t="s">
        <v>259</v>
      </c>
      <c r="G25" s="27" t="s">
        <v>260</v>
      </c>
      <c r="H25" s="22" t="s">
        <v>362</v>
      </c>
      <c r="I25" s="23" t="s">
        <v>16</v>
      </c>
      <c r="J25" s="24" t="s">
        <v>251</v>
      </c>
      <c r="K25" s="29" t="s">
        <v>261</v>
      </c>
    </row>
    <row r="26" spans="1:11" s="16" customFormat="1" ht="48" customHeight="1">
      <c r="A26" s="57">
        <f t="shared" si="0"/>
        <v>22</v>
      </c>
      <c r="B26" s="17" t="s">
        <v>11</v>
      </c>
      <c r="C26" s="45" t="s">
        <v>35</v>
      </c>
      <c r="D26" s="19" t="s">
        <v>36</v>
      </c>
      <c r="E26" s="58">
        <v>1</v>
      </c>
      <c r="F26" s="20" t="s">
        <v>37</v>
      </c>
      <c r="G26" s="27" t="s">
        <v>38</v>
      </c>
      <c r="H26" s="22" t="s">
        <v>342</v>
      </c>
      <c r="I26" s="56" t="s">
        <v>20</v>
      </c>
      <c r="J26" s="28" t="s">
        <v>139</v>
      </c>
      <c r="K26" s="29" t="s">
        <v>39</v>
      </c>
    </row>
    <row r="27" spans="1:11" s="16" customFormat="1" ht="48" customHeight="1">
      <c r="A27" s="57">
        <f t="shared" si="0"/>
        <v>23</v>
      </c>
      <c r="B27" s="17" t="s">
        <v>128</v>
      </c>
      <c r="C27" s="45" t="s">
        <v>140</v>
      </c>
      <c r="D27" s="51" t="s">
        <v>274</v>
      </c>
      <c r="E27" s="58">
        <v>1</v>
      </c>
      <c r="F27" s="107" t="s">
        <v>279</v>
      </c>
      <c r="G27" s="27" t="s">
        <v>273</v>
      </c>
      <c r="H27" s="22" t="s">
        <v>97</v>
      </c>
      <c r="I27" s="23" t="s">
        <v>16</v>
      </c>
      <c r="J27" s="37" t="s">
        <v>368</v>
      </c>
      <c r="K27" s="29" t="s">
        <v>141</v>
      </c>
    </row>
    <row r="28" spans="1:11" s="16" customFormat="1" ht="48" customHeight="1">
      <c r="A28" s="57">
        <f t="shared" si="0"/>
        <v>24</v>
      </c>
      <c r="B28" s="17" t="s">
        <v>128</v>
      </c>
      <c r="C28" s="45" t="s">
        <v>140</v>
      </c>
      <c r="D28" s="51" t="s">
        <v>363</v>
      </c>
      <c r="E28" s="58">
        <v>1</v>
      </c>
      <c r="F28" s="109"/>
      <c r="G28" s="27" t="s">
        <v>366</v>
      </c>
      <c r="H28" s="22" t="s">
        <v>97</v>
      </c>
      <c r="I28" s="23" t="s">
        <v>16</v>
      </c>
      <c r="J28" s="37" t="s">
        <v>368</v>
      </c>
      <c r="K28" s="29" t="s">
        <v>141</v>
      </c>
    </row>
    <row r="29" spans="1:11" s="16" customFormat="1" ht="48" customHeight="1">
      <c r="A29" s="57">
        <f t="shared" si="0"/>
        <v>25</v>
      </c>
      <c r="B29" s="17" t="s">
        <v>11</v>
      </c>
      <c r="C29" s="45" t="s">
        <v>140</v>
      </c>
      <c r="D29" s="76" t="s">
        <v>364</v>
      </c>
      <c r="E29" s="58">
        <v>1</v>
      </c>
      <c r="F29" s="109"/>
      <c r="G29" s="27" t="s">
        <v>365</v>
      </c>
      <c r="H29" s="22" t="s">
        <v>367</v>
      </c>
      <c r="I29" s="23" t="s">
        <v>16</v>
      </c>
      <c r="J29" s="37" t="s">
        <v>369</v>
      </c>
      <c r="K29" s="29" t="s">
        <v>370</v>
      </c>
    </row>
    <row r="30" spans="1:11" s="16" customFormat="1" ht="48" customHeight="1">
      <c r="A30" s="57">
        <f t="shared" si="0"/>
        <v>26</v>
      </c>
      <c r="B30" s="17" t="s">
        <v>128</v>
      </c>
      <c r="C30" s="45" t="s">
        <v>140</v>
      </c>
      <c r="D30" s="51" t="s">
        <v>143</v>
      </c>
      <c r="E30" s="58">
        <v>1</v>
      </c>
      <c r="F30" s="109" t="s">
        <v>249</v>
      </c>
      <c r="G30" s="27" t="s">
        <v>142</v>
      </c>
      <c r="H30" s="22" t="s">
        <v>23</v>
      </c>
      <c r="I30" s="56" t="s">
        <v>20</v>
      </c>
      <c r="J30" s="28" t="s">
        <v>150</v>
      </c>
      <c r="K30" s="29" t="s">
        <v>280</v>
      </c>
    </row>
    <row r="31" spans="1:11" s="16" customFormat="1" ht="48" customHeight="1">
      <c r="A31" s="57">
        <f t="shared" si="0"/>
        <v>27</v>
      </c>
      <c r="B31" s="17" t="s">
        <v>128</v>
      </c>
      <c r="C31" s="45" t="s">
        <v>140</v>
      </c>
      <c r="D31" s="51" t="s">
        <v>144</v>
      </c>
      <c r="E31" s="58">
        <v>1</v>
      </c>
      <c r="F31" s="109"/>
      <c r="G31" s="27" t="s">
        <v>147</v>
      </c>
      <c r="H31" s="22" t="s">
        <v>120</v>
      </c>
      <c r="I31" s="56" t="s">
        <v>20</v>
      </c>
      <c r="J31" s="28" t="s">
        <v>150</v>
      </c>
      <c r="K31" s="29" t="s">
        <v>280</v>
      </c>
    </row>
    <row r="32" spans="1:11" s="16" customFormat="1" ht="48" customHeight="1">
      <c r="A32" s="57">
        <f t="shared" si="0"/>
        <v>28</v>
      </c>
      <c r="B32" s="17" t="s">
        <v>128</v>
      </c>
      <c r="C32" s="45" t="s">
        <v>140</v>
      </c>
      <c r="D32" s="51" t="s">
        <v>145</v>
      </c>
      <c r="E32" s="58">
        <v>1</v>
      </c>
      <c r="F32" s="109"/>
      <c r="G32" s="27" t="s">
        <v>148</v>
      </c>
      <c r="H32" s="22" t="s">
        <v>120</v>
      </c>
      <c r="I32" s="56" t="s">
        <v>20</v>
      </c>
      <c r="J32" s="28" t="s">
        <v>150</v>
      </c>
      <c r="K32" s="29" t="s">
        <v>280</v>
      </c>
    </row>
    <row r="33" spans="1:11" s="16" customFormat="1" ht="48" customHeight="1">
      <c r="A33" s="57">
        <f t="shared" si="0"/>
        <v>29</v>
      </c>
      <c r="B33" s="17" t="s">
        <v>11</v>
      </c>
      <c r="C33" s="45" t="s">
        <v>140</v>
      </c>
      <c r="D33" s="59" t="s">
        <v>275</v>
      </c>
      <c r="E33" s="58">
        <v>1</v>
      </c>
      <c r="F33" s="109"/>
      <c r="G33" s="27" t="s">
        <v>277</v>
      </c>
      <c r="H33" s="22" t="s">
        <v>119</v>
      </c>
      <c r="I33" s="56" t="s">
        <v>20</v>
      </c>
      <c r="J33" s="28" t="s">
        <v>150</v>
      </c>
      <c r="K33" s="29" t="s">
        <v>280</v>
      </c>
    </row>
    <row r="34" spans="1:11" s="16" customFormat="1" ht="48" customHeight="1">
      <c r="A34" s="57">
        <f t="shared" si="0"/>
        <v>30</v>
      </c>
      <c r="B34" s="17" t="s">
        <v>11</v>
      </c>
      <c r="C34" s="45" t="s">
        <v>140</v>
      </c>
      <c r="D34" s="59" t="s">
        <v>276</v>
      </c>
      <c r="E34" s="58">
        <v>1</v>
      </c>
      <c r="F34" s="109"/>
      <c r="G34" s="27" t="s">
        <v>278</v>
      </c>
      <c r="H34" s="22" t="s">
        <v>119</v>
      </c>
      <c r="I34" s="56" t="s">
        <v>20</v>
      </c>
      <c r="J34" s="28" t="s">
        <v>150</v>
      </c>
      <c r="K34" s="29" t="s">
        <v>280</v>
      </c>
    </row>
    <row r="35" spans="1:11" s="16" customFormat="1" ht="48" customHeight="1">
      <c r="A35" s="57">
        <f t="shared" si="0"/>
        <v>31</v>
      </c>
      <c r="B35" s="17" t="s">
        <v>11</v>
      </c>
      <c r="C35" s="45" t="s">
        <v>140</v>
      </c>
      <c r="D35" s="76" t="s">
        <v>371</v>
      </c>
      <c r="E35" s="58">
        <v>1</v>
      </c>
      <c r="F35" s="109"/>
      <c r="G35" s="27" t="s">
        <v>373</v>
      </c>
      <c r="H35" s="22" t="s">
        <v>119</v>
      </c>
      <c r="I35" s="56" t="s">
        <v>20</v>
      </c>
      <c r="J35" s="28" t="s">
        <v>150</v>
      </c>
      <c r="K35" s="29" t="s">
        <v>370</v>
      </c>
    </row>
    <row r="36" spans="1:11" s="16" customFormat="1" ht="48" customHeight="1">
      <c r="A36" s="57">
        <f t="shared" si="0"/>
        <v>32</v>
      </c>
      <c r="B36" s="17" t="s">
        <v>11</v>
      </c>
      <c r="C36" s="45" t="s">
        <v>140</v>
      </c>
      <c r="D36" s="76" t="s">
        <v>372</v>
      </c>
      <c r="E36" s="58">
        <v>1</v>
      </c>
      <c r="F36" s="109"/>
      <c r="G36" s="27" t="s">
        <v>374</v>
      </c>
      <c r="H36" s="22" t="s">
        <v>119</v>
      </c>
      <c r="I36" s="56" t="s">
        <v>20</v>
      </c>
      <c r="J36" s="28" t="s">
        <v>150</v>
      </c>
      <c r="K36" s="29" t="s">
        <v>375</v>
      </c>
    </row>
    <row r="37" spans="1:11" s="16" customFormat="1" ht="48" customHeight="1">
      <c r="A37" s="57">
        <f t="shared" si="0"/>
        <v>33</v>
      </c>
      <c r="B37" s="17" t="s">
        <v>128</v>
      </c>
      <c r="C37" s="45" t="s">
        <v>140</v>
      </c>
      <c r="D37" s="51" t="s">
        <v>146</v>
      </c>
      <c r="E37" s="58">
        <v>2</v>
      </c>
      <c r="F37" s="108"/>
      <c r="G37" s="27" t="s">
        <v>149</v>
      </c>
      <c r="H37" s="22" t="s">
        <v>120</v>
      </c>
      <c r="I37" s="56" t="s">
        <v>20</v>
      </c>
      <c r="J37" s="28" t="s">
        <v>150</v>
      </c>
      <c r="K37" s="29" t="s">
        <v>280</v>
      </c>
    </row>
    <row r="38" spans="1:11" s="16" customFormat="1" ht="48" customHeight="1">
      <c r="A38" s="57">
        <f t="shared" si="0"/>
        <v>34</v>
      </c>
      <c r="B38" s="17" t="s">
        <v>11</v>
      </c>
      <c r="C38" s="45" t="s">
        <v>140</v>
      </c>
      <c r="D38" s="59" t="s">
        <v>281</v>
      </c>
      <c r="E38" s="58">
        <v>2</v>
      </c>
      <c r="F38" s="61" t="s">
        <v>282</v>
      </c>
      <c r="G38" s="27" t="s">
        <v>283</v>
      </c>
      <c r="H38" s="22" t="s">
        <v>23</v>
      </c>
      <c r="I38" s="56" t="s">
        <v>284</v>
      </c>
      <c r="J38" s="28" t="s">
        <v>376</v>
      </c>
      <c r="K38" s="29" t="s">
        <v>285</v>
      </c>
    </row>
    <row r="39" spans="1:11" s="16" customFormat="1" ht="48" customHeight="1">
      <c r="A39" s="57">
        <f t="shared" si="0"/>
        <v>35</v>
      </c>
      <c r="B39" s="17" t="s">
        <v>128</v>
      </c>
      <c r="C39" s="45" t="s">
        <v>151</v>
      </c>
      <c r="D39" s="51" t="s">
        <v>152</v>
      </c>
      <c r="E39" s="58">
        <v>1</v>
      </c>
      <c r="F39" s="62" t="s">
        <v>253</v>
      </c>
      <c r="G39" s="27" t="s">
        <v>286</v>
      </c>
      <c r="H39" s="22" t="s">
        <v>378</v>
      </c>
      <c r="I39" s="56" t="s">
        <v>20</v>
      </c>
      <c r="J39" s="37" t="s">
        <v>289</v>
      </c>
      <c r="K39" s="29" t="s">
        <v>154</v>
      </c>
    </row>
    <row r="40" spans="1:11" s="16" customFormat="1" ht="48" customHeight="1">
      <c r="A40" s="57">
        <f t="shared" si="0"/>
        <v>36</v>
      </c>
      <c r="B40" s="17" t="s">
        <v>11</v>
      </c>
      <c r="C40" s="45" t="s">
        <v>151</v>
      </c>
      <c r="D40" s="59" t="s">
        <v>152</v>
      </c>
      <c r="E40" s="58">
        <v>1</v>
      </c>
      <c r="F40" s="62" t="s">
        <v>253</v>
      </c>
      <c r="G40" s="27" t="s">
        <v>287</v>
      </c>
      <c r="H40" s="22" t="s">
        <v>378</v>
      </c>
      <c r="I40" s="56" t="s">
        <v>20</v>
      </c>
      <c r="J40" s="37" t="s">
        <v>289</v>
      </c>
      <c r="K40" s="29" t="s">
        <v>154</v>
      </c>
    </row>
    <row r="41" spans="1:11" s="16" customFormat="1" ht="39">
      <c r="A41" s="57">
        <f t="shared" si="0"/>
        <v>37</v>
      </c>
      <c r="B41" s="17" t="s">
        <v>11</v>
      </c>
      <c r="C41" s="45" t="s">
        <v>151</v>
      </c>
      <c r="D41" s="59" t="s">
        <v>152</v>
      </c>
      <c r="E41" s="58">
        <v>1</v>
      </c>
      <c r="F41" s="62" t="s">
        <v>253</v>
      </c>
      <c r="G41" s="27" t="s">
        <v>288</v>
      </c>
      <c r="H41" s="22" t="s">
        <v>378</v>
      </c>
      <c r="I41" s="56" t="s">
        <v>20</v>
      </c>
      <c r="J41" s="37" t="s">
        <v>289</v>
      </c>
      <c r="K41" s="29" t="s">
        <v>154</v>
      </c>
    </row>
    <row r="42" spans="1:11" s="16" customFormat="1" ht="58.5">
      <c r="A42" s="57">
        <f t="shared" si="0"/>
        <v>38</v>
      </c>
      <c r="B42" s="17" t="s">
        <v>128</v>
      </c>
      <c r="C42" s="45" t="s">
        <v>151</v>
      </c>
      <c r="D42" s="51" t="s">
        <v>152</v>
      </c>
      <c r="E42" s="58">
        <v>2</v>
      </c>
      <c r="F42" s="62" t="s">
        <v>252</v>
      </c>
      <c r="G42" s="27" t="s">
        <v>153</v>
      </c>
      <c r="H42" s="22" t="s">
        <v>379</v>
      </c>
      <c r="I42" s="56" t="s">
        <v>20</v>
      </c>
      <c r="J42" s="37" t="s">
        <v>179</v>
      </c>
      <c r="K42" s="29" t="s">
        <v>154</v>
      </c>
    </row>
    <row r="43" spans="1:11" s="16" customFormat="1" ht="39">
      <c r="A43" s="57">
        <f t="shared" si="0"/>
        <v>39</v>
      </c>
      <c r="B43" s="17" t="s">
        <v>11</v>
      </c>
      <c r="C43" s="45" t="s">
        <v>151</v>
      </c>
      <c r="D43" s="59" t="s">
        <v>290</v>
      </c>
      <c r="E43" s="58">
        <v>1</v>
      </c>
      <c r="F43" s="62" t="s">
        <v>291</v>
      </c>
      <c r="G43" s="27" t="s">
        <v>292</v>
      </c>
      <c r="H43" s="22" t="s">
        <v>264</v>
      </c>
      <c r="I43" s="56" t="s">
        <v>284</v>
      </c>
      <c r="J43" s="37" t="s">
        <v>380</v>
      </c>
      <c r="K43" s="29" t="s">
        <v>293</v>
      </c>
    </row>
    <row r="44" spans="1:11" s="16" customFormat="1" ht="39">
      <c r="A44" s="57">
        <f t="shared" si="0"/>
        <v>40</v>
      </c>
      <c r="B44" s="17" t="s">
        <v>11</v>
      </c>
      <c r="C44" s="45" t="s">
        <v>155</v>
      </c>
      <c r="D44" s="59" t="s">
        <v>294</v>
      </c>
      <c r="E44" s="58">
        <v>1</v>
      </c>
      <c r="F44" s="62" t="s">
        <v>295</v>
      </c>
      <c r="G44" s="27" t="s">
        <v>296</v>
      </c>
      <c r="H44" s="22" t="s">
        <v>382</v>
      </c>
      <c r="I44" s="56" t="s">
        <v>284</v>
      </c>
      <c r="J44" s="37" t="s">
        <v>289</v>
      </c>
      <c r="K44" s="29" t="s">
        <v>381</v>
      </c>
    </row>
    <row r="45" spans="1:11" s="16" customFormat="1" ht="56.25" customHeight="1">
      <c r="A45" s="57">
        <f t="shared" si="0"/>
        <v>41</v>
      </c>
      <c r="B45" s="17" t="s">
        <v>129</v>
      </c>
      <c r="C45" s="45" t="s">
        <v>155</v>
      </c>
      <c r="D45" s="51" t="s">
        <v>156</v>
      </c>
      <c r="E45" s="58">
        <v>2</v>
      </c>
      <c r="F45" s="52" t="s">
        <v>157</v>
      </c>
      <c r="G45" s="27" t="s">
        <v>158</v>
      </c>
      <c r="H45" s="22" t="s">
        <v>384</v>
      </c>
      <c r="I45" s="23" t="s">
        <v>16</v>
      </c>
      <c r="J45" s="37" t="s">
        <v>383</v>
      </c>
      <c r="K45" s="29" t="s">
        <v>159</v>
      </c>
    </row>
    <row r="46" spans="1:11" s="16" customFormat="1" ht="48" customHeight="1">
      <c r="A46" s="57">
        <f t="shared" si="0"/>
        <v>42</v>
      </c>
      <c r="B46" s="17" t="s">
        <v>29</v>
      </c>
      <c r="C46" s="18" t="s">
        <v>40</v>
      </c>
      <c r="D46" s="19" t="s">
        <v>160</v>
      </c>
      <c r="E46" s="58">
        <v>2</v>
      </c>
      <c r="F46" s="52" t="s">
        <v>161</v>
      </c>
      <c r="G46" s="27" t="s">
        <v>162</v>
      </c>
      <c r="H46" s="22" t="s">
        <v>97</v>
      </c>
      <c r="I46" s="23" t="s">
        <v>16</v>
      </c>
      <c r="J46" s="31" t="s">
        <v>163</v>
      </c>
      <c r="K46" s="29" t="s">
        <v>41</v>
      </c>
    </row>
    <row r="47" spans="1:11" s="16" customFormat="1" ht="58.5">
      <c r="A47" s="57">
        <f t="shared" si="0"/>
        <v>43</v>
      </c>
      <c r="B47" s="17" t="s">
        <v>129</v>
      </c>
      <c r="C47" s="45" t="s">
        <v>164</v>
      </c>
      <c r="D47" s="51" t="s">
        <v>165</v>
      </c>
      <c r="E47" s="58">
        <v>1</v>
      </c>
      <c r="F47" s="52" t="s">
        <v>166</v>
      </c>
      <c r="G47" s="27" t="s">
        <v>167</v>
      </c>
      <c r="H47" s="22" t="s">
        <v>15</v>
      </c>
      <c r="I47" s="23" t="s">
        <v>16</v>
      </c>
      <c r="J47" s="37" t="s">
        <v>168</v>
      </c>
      <c r="K47" s="29" t="s">
        <v>169</v>
      </c>
    </row>
    <row r="48" spans="1:11" s="16" customFormat="1" ht="58.5">
      <c r="A48" s="57">
        <f t="shared" si="0"/>
        <v>44</v>
      </c>
      <c r="B48" s="17" t="s">
        <v>128</v>
      </c>
      <c r="C48" s="45" t="s">
        <v>170</v>
      </c>
      <c r="D48" s="51" t="s">
        <v>171</v>
      </c>
      <c r="E48" s="58">
        <v>2</v>
      </c>
      <c r="F48" s="52" t="s">
        <v>174</v>
      </c>
      <c r="G48" s="27" t="s">
        <v>172</v>
      </c>
      <c r="H48" s="22" t="s">
        <v>385</v>
      </c>
      <c r="I48" s="56" t="s">
        <v>20</v>
      </c>
      <c r="J48" s="37" t="s">
        <v>173</v>
      </c>
      <c r="K48" s="29" t="s">
        <v>175</v>
      </c>
    </row>
    <row r="49" spans="1:11" s="16" customFormat="1" ht="39">
      <c r="A49" s="57">
        <f t="shared" si="0"/>
        <v>45</v>
      </c>
      <c r="B49" s="17" t="s">
        <v>29</v>
      </c>
      <c r="C49" s="45" t="s">
        <v>170</v>
      </c>
      <c r="D49" s="76" t="s">
        <v>386</v>
      </c>
      <c r="E49" s="58">
        <v>2</v>
      </c>
      <c r="F49" s="78" t="s">
        <v>387</v>
      </c>
      <c r="G49" s="27" t="s">
        <v>388</v>
      </c>
      <c r="H49" s="22" t="s">
        <v>389</v>
      </c>
      <c r="I49" s="56" t="s">
        <v>353</v>
      </c>
      <c r="J49" s="37" t="s">
        <v>390</v>
      </c>
      <c r="K49" s="29" t="s">
        <v>391</v>
      </c>
    </row>
    <row r="50" spans="1:11" s="16" customFormat="1" ht="48" customHeight="1">
      <c r="A50" s="57">
        <f t="shared" si="0"/>
        <v>46</v>
      </c>
      <c r="B50" s="17" t="s">
        <v>11</v>
      </c>
      <c r="C50" s="45" t="s">
        <v>42</v>
      </c>
      <c r="D50" s="19" t="s">
        <v>43</v>
      </c>
      <c r="E50" s="58">
        <v>2</v>
      </c>
      <c r="F50" s="32" t="s">
        <v>176</v>
      </c>
      <c r="G50" s="27" t="s">
        <v>177</v>
      </c>
      <c r="H50" s="22" t="s">
        <v>44</v>
      </c>
      <c r="I50" s="56" t="s">
        <v>20</v>
      </c>
      <c r="J50" s="31" t="s">
        <v>45</v>
      </c>
      <c r="K50" s="29" t="s">
        <v>394</v>
      </c>
    </row>
    <row r="51" spans="1:11" s="16" customFormat="1" ht="58.5">
      <c r="A51" s="57">
        <f t="shared" si="0"/>
        <v>47</v>
      </c>
      <c r="B51" s="17" t="s">
        <v>11</v>
      </c>
      <c r="C51" s="45" t="s">
        <v>42</v>
      </c>
      <c r="D51" s="19" t="s">
        <v>297</v>
      </c>
      <c r="E51" s="58">
        <v>21</v>
      </c>
      <c r="F51" s="20" t="s">
        <v>298</v>
      </c>
      <c r="G51" s="26" t="s">
        <v>183</v>
      </c>
      <c r="H51" s="22" t="s">
        <v>392</v>
      </c>
      <c r="I51" s="56" t="s">
        <v>20</v>
      </c>
      <c r="J51" s="24" t="s">
        <v>182</v>
      </c>
      <c r="K51" s="25" t="s">
        <v>393</v>
      </c>
    </row>
    <row r="52" spans="1:11" s="16" customFormat="1" ht="48" customHeight="1">
      <c r="A52" s="57">
        <f t="shared" si="0"/>
        <v>48</v>
      </c>
      <c r="B52" s="17" t="s">
        <v>11</v>
      </c>
      <c r="C52" s="18" t="s">
        <v>444</v>
      </c>
      <c r="D52" s="19" t="s">
        <v>47</v>
      </c>
      <c r="E52" s="58">
        <v>1</v>
      </c>
      <c r="F52" s="20" t="s">
        <v>185</v>
      </c>
      <c r="G52" s="27" t="s">
        <v>46</v>
      </c>
      <c r="H52" s="22" t="s">
        <v>15</v>
      </c>
      <c r="I52" s="23" t="s">
        <v>16</v>
      </c>
      <c r="J52" s="31" t="s">
        <v>186</v>
      </c>
      <c r="K52" s="29" t="s">
        <v>299</v>
      </c>
    </row>
    <row r="53" spans="1:11" s="16" customFormat="1" ht="48" customHeight="1">
      <c r="A53" s="57">
        <f t="shared" si="0"/>
        <v>49</v>
      </c>
      <c r="B53" s="17" t="s">
        <v>11</v>
      </c>
      <c r="C53" s="45" t="s">
        <v>187</v>
      </c>
      <c r="D53" s="51" t="s">
        <v>188</v>
      </c>
      <c r="E53" s="58">
        <v>1</v>
      </c>
      <c r="F53" s="52" t="s">
        <v>189</v>
      </c>
      <c r="G53" s="27" t="s">
        <v>190</v>
      </c>
      <c r="H53" s="22" t="s">
        <v>15</v>
      </c>
      <c r="I53" s="56" t="s">
        <v>20</v>
      </c>
      <c r="J53" s="31" t="s">
        <v>191</v>
      </c>
      <c r="K53" s="29" t="s">
        <v>192</v>
      </c>
    </row>
    <row r="54" spans="1:11" s="16" customFormat="1" ht="48" customHeight="1">
      <c r="A54" s="57">
        <f t="shared" si="0"/>
        <v>50</v>
      </c>
      <c r="B54" s="17" t="s">
        <v>11</v>
      </c>
      <c r="C54" s="50" t="s">
        <v>48</v>
      </c>
      <c r="D54" s="104" t="s">
        <v>400</v>
      </c>
      <c r="E54" s="58">
        <v>3</v>
      </c>
      <c r="F54" s="112" t="s">
        <v>52</v>
      </c>
      <c r="G54" s="27" t="s">
        <v>53</v>
      </c>
      <c r="H54" s="22" t="s">
        <v>44</v>
      </c>
      <c r="I54" s="23" t="s">
        <v>16</v>
      </c>
      <c r="J54" s="96" t="s">
        <v>70</v>
      </c>
      <c r="K54" s="29" t="s">
        <v>51</v>
      </c>
    </row>
    <row r="55" spans="1:11" s="16" customFormat="1" ht="48" customHeight="1">
      <c r="A55" s="57">
        <f t="shared" si="0"/>
        <v>51</v>
      </c>
      <c r="B55" s="17" t="s">
        <v>11</v>
      </c>
      <c r="C55" s="50" t="s">
        <v>48</v>
      </c>
      <c r="D55" s="104"/>
      <c r="E55" s="58">
        <v>1</v>
      </c>
      <c r="F55" s="113"/>
      <c r="G55" s="27" t="s">
        <v>196</v>
      </c>
      <c r="H55" s="22" t="s">
        <v>15</v>
      </c>
      <c r="I55" s="23" t="s">
        <v>16</v>
      </c>
      <c r="J55" s="97"/>
      <c r="K55" s="29" t="s">
        <v>51</v>
      </c>
    </row>
    <row r="56" spans="1:11" s="16" customFormat="1" ht="48" customHeight="1">
      <c r="A56" s="57">
        <f t="shared" si="0"/>
        <v>52</v>
      </c>
      <c r="B56" s="17" t="s">
        <v>11</v>
      </c>
      <c r="C56" s="50" t="s">
        <v>48</v>
      </c>
      <c r="D56" s="76" t="s">
        <v>399</v>
      </c>
      <c r="E56" s="58">
        <v>2</v>
      </c>
      <c r="F56" s="78" t="s">
        <v>50</v>
      </c>
      <c r="G56" s="27" t="s">
        <v>49</v>
      </c>
      <c r="H56" s="22" t="s">
        <v>15</v>
      </c>
      <c r="I56" s="56" t="s">
        <v>20</v>
      </c>
      <c r="J56" s="24" t="s">
        <v>300</v>
      </c>
      <c r="K56" s="29" t="s">
        <v>51</v>
      </c>
    </row>
    <row r="57" spans="1:11" s="16" customFormat="1" ht="48" customHeight="1">
      <c r="A57" s="57">
        <f t="shared" si="0"/>
        <v>53</v>
      </c>
      <c r="B57" s="17" t="s">
        <v>11</v>
      </c>
      <c r="C57" s="50" t="s">
        <v>48</v>
      </c>
      <c r="D57" s="76" t="s">
        <v>401</v>
      </c>
      <c r="E57" s="58">
        <v>2</v>
      </c>
      <c r="F57" s="78" t="s">
        <v>396</v>
      </c>
      <c r="G57" s="27" t="s">
        <v>49</v>
      </c>
      <c r="H57" s="22" t="s">
        <v>33</v>
      </c>
      <c r="I57" s="56" t="s">
        <v>20</v>
      </c>
      <c r="J57" s="31" t="s">
        <v>395</v>
      </c>
      <c r="K57" s="29" t="s">
        <v>195</v>
      </c>
    </row>
    <row r="58" spans="1:11" s="16" customFormat="1" ht="48" customHeight="1">
      <c r="A58" s="57">
        <f t="shared" si="0"/>
        <v>54</v>
      </c>
      <c r="B58" s="17" t="s">
        <v>11</v>
      </c>
      <c r="C58" s="50" t="s">
        <v>48</v>
      </c>
      <c r="D58" s="76" t="s">
        <v>301</v>
      </c>
      <c r="E58" s="58">
        <v>1</v>
      </c>
      <c r="F58" s="78" t="s">
        <v>303</v>
      </c>
      <c r="G58" s="27" t="s">
        <v>302</v>
      </c>
      <c r="H58" s="22" t="s">
        <v>33</v>
      </c>
      <c r="I58" s="56" t="s">
        <v>20</v>
      </c>
      <c r="J58" s="24" t="s">
        <v>304</v>
      </c>
      <c r="K58" s="29" t="s">
        <v>305</v>
      </c>
    </row>
    <row r="59" spans="1:11" s="16" customFormat="1" ht="48" customHeight="1">
      <c r="A59" s="57">
        <f t="shared" si="0"/>
        <v>55</v>
      </c>
      <c r="B59" s="17" t="s">
        <v>11</v>
      </c>
      <c r="C59" s="50" t="s">
        <v>48</v>
      </c>
      <c r="D59" s="76" t="s">
        <v>397</v>
      </c>
      <c r="E59" s="58">
        <v>1</v>
      </c>
      <c r="F59" s="78" t="s">
        <v>398</v>
      </c>
      <c r="G59" s="27" t="s">
        <v>193</v>
      </c>
      <c r="H59" s="22" t="s">
        <v>15</v>
      </c>
      <c r="I59" s="23" t="s">
        <v>16</v>
      </c>
      <c r="J59" s="31" t="s">
        <v>194</v>
      </c>
      <c r="K59" s="29" t="s">
        <v>306</v>
      </c>
    </row>
    <row r="60" spans="1:11" s="16" customFormat="1" ht="50.1" customHeight="1">
      <c r="A60" s="57">
        <f t="shared" si="0"/>
        <v>56</v>
      </c>
      <c r="B60" s="17" t="s">
        <v>11</v>
      </c>
      <c r="C60" s="47" t="s">
        <v>445</v>
      </c>
      <c r="D60" s="51" t="s">
        <v>402</v>
      </c>
      <c r="E60" s="58">
        <v>1</v>
      </c>
      <c r="F60" s="52" t="s">
        <v>245</v>
      </c>
      <c r="G60" s="33" t="s">
        <v>246</v>
      </c>
      <c r="H60" s="22" t="s">
        <v>385</v>
      </c>
      <c r="I60" s="56" t="s">
        <v>20</v>
      </c>
      <c r="J60" s="54" t="s">
        <v>247</v>
      </c>
      <c r="K60" s="46" t="s">
        <v>248</v>
      </c>
    </row>
    <row r="61" spans="1:11" s="16" customFormat="1" ht="49.5" customHeight="1">
      <c r="A61" s="57">
        <f t="shared" si="0"/>
        <v>57</v>
      </c>
      <c r="B61" s="17" t="s">
        <v>11</v>
      </c>
      <c r="C61" s="47" t="s">
        <v>54</v>
      </c>
      <c r="D61" s="34" t="s">
        <v>55</v>
      </c>
      <c r="E61" s="58">
        <v>1</v>
      </c>
      <c r="F61" s="110" t="s">
        <v>56</v>
      </c>
      <c r="G61" s="27" t="s">
        <v>57</v>
      </c>
      <c r="H61" s="22" t="s">
        <v>23</v>
      </c>
      <c r="I61" s="56" t="s">
        <v>20</v>
      </c>
      <c r="J61" s="96" t="s">
        <v>197</v>
      </c>
      <c r="K61" s="105" t="s">
        <v>58</v>
      </c>
    </row>
    <row r="62" spans="1:11" s="16" customFormat="1" ht="49.5" customHeight="1">
      <c r="A62" s="57">
        <f t="shared" si="0"/>
        <v>58</v>
      </c>
      <c r="B62" s="17" t="s">
        <v>11</v>
      </c>
      <c r="C62" s="47" t="s">
        <v>54</v>
      </c>
      <c r="D62" s="34" t="s">
        <v>59</v>
      </c>
      <c r="E62" s="58">
        <v>1</v>
      </c>
      <c r="F62" s="110"/>
      <c r="G62" s="27" t="s">
        <v>60</v>
      </c>
      <c r="H62" s="22" t="s">
        <v>23</v>
      </c>
      <c r="I62" s="56" t="s">
        <v>20</v>
      </c>
      <c r="J62" s="111"/>
      <c r="K62" s="106"/>
    </row>
    <row r="63" spans="1:11" s="16" customFormat="1" ht="49.5" customHeight="1">
      <c r="A63" s="57">
        <f t="shared" si="0"/>
        <v>59</v>
      </c>
      <c r="B63" s="17" t="s">
        <v>11</v>
      </c>
      <c r="C63" s="47" t="s">
        <v>54</v>
      </c>
      <c r="D63" s="34" t="s">
        <v>61</v>
      </c>
      <c r="E63" s="58">
        <v>1</v>
      </c>
      <c r="F63" s="110"/>
      <c r="G63" s="27" t="s">
        <v>62</v>
      </c>
      <c r="H63" s="22" t="s">
        <v>23</v>
      </c>
      <c r="I63" s="56" t="s">
        <v>20</v>
      </c>
      <c r="J63" s="111"/>
      <c r="K63" s="106"/>
    </row>
    <row r="64" spans="1:11" s="16" customFormat="1" ht="49.5" customHeight="1">
      <c r="A64" s="57">
        <f t="shared" si="0"/>
        <v>60</v>
      </c>
      <c r="B64" s="17" t="s">
        <v>11</v>
      </c>
      <c r="C64" s="47" t="s">
        <v>54</v>
      </c>
      <c r="D64" s="34" t="s">
        <v>63</v>
      </c>
      <c r="E64" s="58">
        <v>1</v>
      </c>
      <c r="F64" s="110"/>
      <c r="G64" s="27" t="s">
        <v>64</v>
      </c>
      <c r="H64" s="22" t="s">
        <v>23</v>
      </c>
      <c r="I64" s="56" t="s">
        <v>20</v>
      </c>
      <c r="J64" s="111"/>
      <c r="K64" s="106"/>
    </row>
    <row r="65" spans="1:11" s="16" customFormat="1" ht="49.5" customHeight="1">
      <c r="A65" s="57">
        <f t="shared" si="0"/>
        <v>61</v>
      </c>
      <c r="B65" s="17" t="s">
        <v>11</v>
      </c>
      <c r="C65" s="47" t="s">
        <v>54</v>
      </c>
      <c r="D65" s="35" t="s">
        <v>65</v>
      </c>
      <c r="E65" s="58">
        <v>1</v>
      </c>
      <c r="F65" s="110"/>
      <c r="G65" s="27" t="s">
        <v>66</v>
      </c>
      <c r="H65" s="36" t="s">
        <v>33</v>
      </c>
      <c r="I65" s="56" t="s">
        <v>20</v>
      </c>
      <c r="J65" s="111"/>
      <c r="K65" s="106"/>
    </row>
    <row r="66" spans="1:11" s="16" customFormat="1" ht="55.5" customHeight="1">
      <c r="A66" s="57">
        <f t="shared" si="0"/>
        <v>62</v>
      </c>
      <c r="B66" s="17" t="s">
        <v>11</v>
      </c>
      <c r="C66" s="44" t="s">
        <v>404</v>
      </c>
      <c r="D66" s="35" t="s">
        <v>403</v>
      </c>
      <c r="E66" s="58">
        <v>2</v>
      </c>
      <c r="F66" s="52" t="s">
        <v>202</v>
      </c>
      <c r="G66" s="27" t="s">
        <v>199</v>
      </c>
      <c r="H66" s="74" t="s">
        <v>119</v>
      </c>
      <c r="I66" s="56" t="s">
        <v>20</v>
      </c>
      <c r="J66" s="48" t="s">
        <v>200</v>
      </c>
      <c r="K66" s="49" t="s">
        <v>201</v>
      </c>
    </row>
    <row r="67" spans="1:11" s="16" customFormat="1" ht="58.5">
      <c r="A67" s="57">
        <f t="shared" si="0"/>
        <v>63</v>
      </c>
      <c r="B67" s="17" t="s">
        <v>11</v>
      </c>
      <c r="C67" s="44" t="s">
        <v>404</v>
      </c>
      <c r="D67" s="19" t="s">
        <v>67</v>
      </c>
      <c r="E67" s="58">
        <v>1</v>
      </c>
      <c r="F67" s="20" t="s">
        <v>68</v>
      </c>
      <c r="G67" s="27" t="s">
        <v>69</v>
      </c>
      <c r="H67" s="22" t="s">
        <v>15</v>
      </c>
      <c r="I67" s="23" t="s">
        <v>16</v>
      </c>
      <c r="J67" s="31" t="s">
        <v>198</v>
      </c>
      <c r="K67" s="29" t="s">
        <v>337</v>
      </c>
    </row>
    <row r="68" spans="1:11" s="16" customFormat="1" ht="136.5">
      <c r="A68" s="57">
        <f t="shared" si="0"/>
        <v>64</v>
      </c>
      <c r="B68" s="17" t="s">
        <v>11</v>
      </c>
      <c r="C68" s="44" t="s">
        <v>404</v>
      </c>
      <c r="D68" s="59" t="s">
        <v>405</v>
      </c>
      <c r="E68" s="58">
        <v>2</v>
      </c>
      <c r="F68" s="62" t="s">
        <v>406</v>
      </c>
      <c r="G68" s="27" t="s">
        <v>307</v>
      </c>
      <c r="H68" s="22" t="s">
        <v>308</v>
      </c>
      <c r="I68" s="23" t="s">
        <v>16</v>
      </c>
      <c r="J68" s="31" t="s">
        <v>309</v>
      </c>
      <c r="K68" s="29" t="s">
        <v>310</v>
      </c>
    </row>
    <row r="69" spans="1:11" s="16" customFormat="1" ht="57" customHeight="1">
      <c r="A69" s="57">
        <f t="shared" si="0"/>
        <v>65</v>
      </c>
      <c r="B69" s="17" t="s">
        <v>11</v>
      </c>
      <c r="C69" s="45" t="s">
        <v>71</v>
      </c>
      <c r="D69" s="76" t="s">
        <v>77</v>
      </c>
      <c r="E69" s="58">
        <v>15</v>
      </c>
      <c r="F69" s="78" t="s">
        <v>204</v>
      </c>
      <c r="G69" s="27" t="s">
        <v>74</v>
      </c>
      <c r="H69" s="22" t="s">
        <v>205</v>
      </c>
      <c r="I69" s="56" t="s">
        <v>20</v>
      </c>
      <c r="J69" s="31" t="s">
        <v>209</v>
      </c>
      <c r="K69" s="29" t="s">
        <v>79</v>
      </c>
    </row>
    <row r="70" spans="1:11" s="16" customFormat="1" ht="58.5">
      <c r="A70" s="57">
        <f t="shared" si="0"/>
        <v>66</v>
      </c>
      <c r="B70" s="17" t="s">
        <v>11</v>
      </c>
      <c r="C70" s="45" t="s">
        <v>71</v>
      </c>
      <c r="D70" s="76" t="s">
        <v>72</v>
      </c>
      <c r="E70" s="58">
        <v>15</v>
      </c>
      <c r="F70" s="78" t="s">
        <v>73</v>
      </c>
      <c r="G70" s="27" t="s">
        <v>74</v>
      </c>
      <c r="H70" s="22" t="s">
        <v>78</v>
      </c>
      <c r="I70" s="56" t="s">
        <v>20</v>
      </c>
      <c r="J70" s="31" t="s">
        <v>75</v>
      </c>
      <c r="K70" s="29" t="s">
        <v>76</v>
      </c>
    </row>
    <row r="71" spans="1:11" s="16" customFormat="1" ht="57" customHeight="1">
      <c r="A71" s="57">
        <f t="shared" si="0"/>
        <v>67</v>
      </c>
      <c r="B71" s="17" t="s">
        <v>11</v>
      </c>
      <c r="C71" s="45" t="s">
        <v>71</v>
      </c>
      <c r="D71" s="51" t="s">
        <v>203</v>
      </c>
      <c r="E71" s="58">
        <v>28</v>
      </c>
      <c r="F71" s="52" t="s">
        <v>206</v>
      </c>
      <c r="G71" s="27" t="s">
        <v>207</v>
      </c>
      <c r="H71" s="22" t="s">
        <v>97</v>
      </c>
      <c r="I71" s="56" t="s">
        <v>20</v>
      </c>
      <c r="J71" s="31" t="s">
        <v>208</v>
      </c>
      <c r="K71" s="29" t="s">
        <v>79</v>
      </c>
    </row>
    <row r="72" spans="1:11" s="16" customFormat="1" ht="78">
      <c r="A72" s="57">
        <f t="shared" si="0"/>
        <v>68</v>
      </c>
      <c r="B72" s="17" t="s">
        <v>11</v>
      </c>
      <c r="C72" s="18" t="s">
        <v>80</v>
      </c>
      <c r="D72" s="19" t="s">
        <v>81</v>
      </c>
      <c r="E72" s="58">
        <v>3</v>
      </c>
      <c r="F72" s="20" t="s">
        <v>82</v>
      </c>
      <c r="G72" s="27" t="s">
        <v>83</v>
      </c>
      <c r="H72" s="22" t="s">
        <v>15</v>
      </c>
      <c r="I72" s="23" t="s">
        <v>16</v>
      </c>
      <c r="J72" s="31" t="s">
        <v>84</v>
      </c>
      <c r="K72" s="29" t="s">
        <v>85</v>
      </c>
    </row>
    <row r="73" spans="1:11" s="16" customFormat="1" ht="69.75" customHeight="1">
      <c r="A73" s="57">
        <f t="shared" si="0"/>
        <v>69</v>
      </c>
      <c r="B73" s="17" t="s">
        <v>11</v>
      </c>
      <c r="C73" s="45" t="s">
        <v>80</v>
      </c>
      <c r="D73" s="51" t="s">
        <v>210</v>
      </c>
      <c r="E73" s="58">
        <v>1</v>
      </c>
      <c r="F73" s="52" t="s">
        <v>211</v>
      </c>
      <c r="G73" s="27" t="s">
        <v>254</v>
      </c>
      <c r="H73" s="22" t="s">
        <v>15</v>
      </c>
      <c r="I73" s="23" t="s">
        <v>16</v>
      </c>
      <c r="J73" s="31" t="s">
        <v>213</v>
      </c>
      <c r="K73" s="29" t="s">
        <v>212</v>
      </c>
    </row>
    <row r="74" spans="1:11" s="16" customFormat="1" ht="105" customHeight="1">
      <c r="A74" s="57">
        <f t="shared" si="0"/>
        <v>70</v>
      </c>
      <c r="B74" s="17" t="s">
        <v>11</v>
      </c>
      <c r="C74" s="45" t="s">
        <v>314</v>
      </c>
      <c r="D74" s="76" t="s">
        <v>317</v>
      </c>
      <c r="E74" s="58">
        <v>8</v>
      </c>
      <c r="F74" s="78" t="s">
        <v>318</v>
      </c>
      <c r="G74" s="27" t="s">
        <v>319</v>
      </c>
      <c r="H74" s="22" t="s">
        <v>33</v>
      </c>
      <c r="I74" s="56" t="s">
        <v>284</v>
      </c>
      <c r="J74" s="24" t="s">
        <v>320</v>
      </c>
      <c r="K74" s="29" t="s">
        <v>316</v>
      </c>
    </row>
    <row r="75" spans="1:11" s="16" customFormat="1" ht="79.5" customHeight="1">
      <c r="A75" s="57">
        <f t="shared" si="0"/>
        <v>71</v>
      </c>
      <c r="B75" s="17" t="s">
        <v>11</v>
      </c>
      <c r="C75" s="45" t="s">
        <v>315</v>
      </c>
      <c r="D75" s="76" t="s">
        <v>321</v>
      </c>
      <c r="E75" s="58">
        <v>1</v>
      </c>
      <c r="F75" s="78" t="s">
        <v>322</v>
      </c>
      <c r="G75" s="27" t="s">
        <v>323</v>
      </c>
      <c r="H75" s="22" t="s">
        <v>33</v>
      </c>
      <c r="I75" s="56" t="s">
        <v>284</v>
      </c>
      <c r="J75" s="24" t="s">
        <v>324</v>
      </c>
      <c r="K75" s="29" t="s">
        <v>325</v>
      </c>
    </row>
    <row r="76" spans="1:11" s="16" customFormat="1" ht="79.5" customHeight="1">
      <c r="A76" s="57">
        <f t="shared" si="0"/>
        <v>72</v>
      </c>
      <c r="B76" s="17" t="s">
        <v>407</v>
      </c>
      <c r="C76" s="45" t="s">
        <v>216</v>
      </c>
      <c r="D76" s="76" t="s">
        <v>413</v>
      </c>
      <c r="E76" s="58">
        <v>12</v>
      </c>
      <c r="F76" s="78" t="s">
        <v>412</v>
      </c>
      <c r="G76" s="27" t="s">
        <v>410</v>
      </c>
      <c r="H76" s="22" t="s">
        <v>411</v>
      </c>
      <c r="I76" s="56" t="s">
        <v>353</v>
      </c>
      <c r="J76" s="24" t="s">
        <v>408</v>
      </c>
      <c r="K76" s="29" t="s">
        <v>409</v>
      </c>
    </row>
    <row r="77" spans="1:11" s="16" customFormat="1" ht="58.5">
      <c r="A77" s="57">
        <f t="shared" si="0"/>
        <v>73</v>
      </c>
      <c r="B77" s="17" t="s">
        <v>29</v>
      </c>
      <c r="C77" s="45" t="s">
        <v>216</v>
      </c>
      <c r="D77" s="76" t="s">
        <v>217</v>
      </c>
      <c r="E77" s="58">
        <v>2</v>
      </c>
      <c r="F77" s="78" t="s">
        <v>218</v>
      </c>
      <c r="G77" s="27" t="s">
        <v>219</v>
      </c>
      <c r="H77" s="22" t="s">
        <v>184</v>
      </c>
      <c r="I77" s="23" t="s">
        <v>16</v>
      </c>
      <c r="J77" s="24" t="s">
        <v>220</v>
      </c>
      <c r="K77" s="29" t="s">
        <v>221</v>
      </c>
    </row>
    <row r="78" spans="1:11" s="16" customFormat="1" ht="86.25" customHeight="1">
      <c r="A78" s="57">
        <f t="shared" si="0"/>
        <v>74</v>
      </c>
      <c r="B78" s="17" t="s">
        <v>11</v>
      </c>
      <c r="C78" s="45" t="s">
        <v>446</v>
      </c>
      <c r="D78" s="19" t="s">
        <v>215</v>
      </c>
      <c r="E78" s="58">
        <v>6</v>
      </c>
      <c r="F78" s="20" t="s">
        <v>313</v>
      </c>
      <c r="G78" s="27" t="s">
        <v>94</v>
      </c>
      <c r="H78" s="22" t="s">
        <v>15</v>
      </c>
      <c r="I78" s="56" t="s">
        <v>20</v>
      </c>
      <c r="J78" s="31" t="s">
        <v>92</v>
      </c>
      <c r="K78" s="29" t="s">
        <v>93</v>
      </c>
    </row>
    <row r="79" spans="1:11" s="16" customFormat="1" ht="50.1" customHeight="1">
      <c r="A79" s="57">
        <f t="shared" si="0"/>
        <v>75</v>
      </c>
      <c r="B79" s="17" t="s">
        <v>11</v>
      </c>
      <c r="C79" s="45" t="s">
        <v>446</v>
      </c>
      <c r="D79" s="19" t="s">
        <v>95</v>
      </c>
      <c r="E79" s="58">
        <v>6</v>
      </c>
      <c r="F79" s="20" t="s">
        <v>96</v>
      </c>
      <c r="G79" s="27" t="s">
        <v>94</v>
      </c>
      <c r="H79" s="22" t="s">
        <v>97</v>
      </c>
      <c r="I79" s="56" t="s">
        <v>20</v>
      </c>
      <c r="J79" s="31" t="s">
        <v>92</v>
      </c>
      <c r="K79" s="29" t="s">
        <v>312</v>
      </c>
    </row>
    <row r="80" spans="1:11" s="16" customFormat="1" ht="80.25" customHeight="1">
      <c r="A80" s="57">
        <f t="shared" si="0"/>
        <v>76</v>
      </c>
      <c r="B80" s="17" t="s">
        <v>11</v>
      </c>
      <c r="C80" s="18" t="s">
        <v>98</v>
      </c>
      <c r="D80" s="19" t="s">
        <v>99</v>
      </c>
      <c r="E80" s="58">
        <v>6</v>
      </c>
      <c r="F80" s="20" t="s">
        <v>414</v>
      </c>
      <c r="G80" s="27" t="s">
        <v>100</v>
      </c>
      <c r="H80" s="22" t="s">
        <v>78</v>
      </c>
      <c r="I80" s="56" t="s">
        <v>20</v>
      </c>
      <c r="J80" s="24" t="s">
        <v>415</v>
      </c>
      <c r="K80" s="29" t="s">
        <v>101</v>
      </c>
    </row>
    <row r="81" spans="1:11" s="16" customFormat="1" ht="58.5">
      <c r="A81" s="57">
        <f t="shared" si="0"/>
        <v>77</v>
      </c>
      <c r="B81" s="17" t="s">
        <v>11</v>
      </c>
      <c r="C81" s="45" t="s">
        <v>86</v>
      </c>
      <c r="D81" s="76" t="s">
        <v>87</v>
      </c>
      <c r="E81" s="58">
        <v>26</v>
      </c>
      <c r="F81" s="78" t="s">
        <v>214</v>
      </c>
      <c r="G81" s="27" t="s">
        <v>88</v>
      </c>
      <c r="H81" s="22" t="s">
        <v>33</v>
      </c>
      <c r="I81" s="56" t="s">
        <v>20</v>
      </c>
      <c r="J81" s="31" t="s">
        <v>421</v>
      </c>
      <c r="K81" s="29" t="s">
        <v>417</v>
      </c>
    </row>
    <row r="82" spans="1:11" s="16" customFormat="1" ht="56.25" customHeight="1">
      <c r="A82" s="57">
        <f t="shared" si="0"/>
        <v>78</v>
      </c>
      <c r="B82" s="17" t="s">
        <v>11</v>
      </c>
      <c r="C82" s="45" t="s">
        <v>86</v>
      </c>
      <c r="D82" s="76" t="s">
        <v>90</v>
      </c>
      <c r="E82" s="58">
        <v>12</v>
      </c>
      <c r="F82" s="78" t="s">
        <v>422</v>
      </c>
      <c r="G82" s="27" t="s">
        <v>91</v>
      </c>
      <c r="H82" s="22" t="s">
        <v>33</v>
      </c>
      <c r="I82" s="56" t="s">
        <v>20</v>
      </c>
      <c r="J82" s="31" t="s">
        <v>89</v>
      </c>
      <c r="K82" s="29" t="s">
        <v>418</v>
      </c>
    </row>
    <row r="83" spans="1:11" s="16" customFormat="1" ht="56.25" customHeight="1">
      <c r="A83" s="57">
        <f t="shared" si="0"/>
        <v>79</v>
      </c>
      <c r="B83" s="17" t="s">
        <v>11</v>
      </c>
      <c r="C83" s="45" t="s">
        <v>86</v>
      </c>
      <c r="D83" s="76" t="s">
        <v>416</v>
      </c>
      <c r="E83" s="58">
        <v>40</v>
      </c>
      <c r="F83" s="78" t="s">
        <v>311</v>
      </c>
      <c r="G83" s="27" t="s">
        <v>420</v>
      </c>
      <c r="H83" s="22" t="s">
        <v>33</v>
      </c>
      <c r="I83" s="56" t="s">
        <v>20</v>
      </c>
      <c r="J83" s="31" t="s">
        <v>89</v>
      </c>
      <c r="K83" s="29" t="s">
        <v>419</v>
      </c>
    </row>
    <row r="84" spans="1:11" s="16" customFormat="1" ht="50.1" customHeight="1">
      <c r="A84" s="57">
        <f t="shared" si="0"/>
        <v>80</v>
      </c>
      <c r="B84" s="17" t="s">
        <v>11</v>
      </c>
      <c r="C84" s="45" t="s">
        <v>102</v>
      </c>
      <c r="D84" s="19" t="s">
        <v>103</v>
      </c>
      <c r="E84" s="58">
        <v>2</v>
      </c>
      <c r="F84" s="20" t="s">
        <v>224</v>
      </c>
      <c r="G84" s="27" t="s">
        <v>104</v>
      </c>
      <c r="H84" s="22" t="s">
        <v>33</v>
      </c>
      <c r="I84" s="23" t="s">
        <v>16</v>
      </c>
      <c r="J84" s="24" t="s">
        <v>105</v>
      </c>
      <c r="K84" s="29" t="s">
        <v>106</v>
      </c>
    </row>
    <row r="85" spans="1:11" s="16" customFormat="1" ht="50.1" customHeight="1">
      <c r="A85" s="57">
        <f t="shared" si="0"/>
        <v>81</v>
      </c>
      <c r="B85" s="17" t="s">
        <v>11</v>
      </c>
      <c r="C85" s="45" t="s">
        <v>102</v>
      </c>
      <c r="D85" s="19" t="s">
        <v>107</v>
      </c>
      <c r="E85" s="58">
        <v>1</v>
      </c>
      <c r="F85" s="20" t="s">
        <v>225</v>
      </c>
      <c r="G85" s="27" t="s">
        <v>327</v>
      </c>
      <c r="H85" s="22" t="s">
        <v>33</v>
      </c>
      <c r="I85" s="23" t="s">
        <v>16</v>
      </c>
      <c r="J85" s="24" t="s">
        <v>105</v>
      </c>
      <c r="K85" s="29" t="s">
        <v>326</v>
      </c>
    </row>
    <row r="86" spans="1:11" s="16" customFormat="1" ht="50.1" customHeight="1">
      <c r="A86" s="57">
        <f t="shared" si="0"/>
        <v>82</v>
      </c>
      <c r="B86" s="17" t="s">
        <v>11</v>
      </c>
      <c r="C86" s="45" t="s">
        <v>102</v>
      </c>
      <c r="D86" s="51" t="s">
        <v>222</v>
      </c>
      <c r="E86" s="58">
        <v>1</v>
      </c>
      <c r="F86" s="52" t="s">
        <v>226</v>
      </c>
      <c r="G86" s="27" t="s">
        <v>223</v>
      </c>
      <c r="H86" s="22" t="s">
        <v>33</v>
      </c>
      <c r="I86" s="23" t="s">
        <v>16</v>
      </c>
      <c r="J86" s="24" t="s">
        <v>328</v>
      </c>
      <c r="K86" s="29" t="s">
        <v>329</v>
      </c>
    </row>
    <row r="87" spans="1:11" s="16" customFormat="1" ht="50.1" customHeight="1">
      <c r="A87" s="57">
        <f t="shared" si="0"/>
        <v>83</v>
      </c>
      <c r="B87" s="17" t="s">
        <v>11</v>
      </c>
      <c r="C87" s="45" t="s">
        <v>102</v>
      </c>
      <c r="D87" s="76" t="s">
        <v>228</v>
      </c>
      <c r="E87" s="58">
        <v>2</v>
      </c>
      <c r="F87" s="78" t="s">
        <v>234</v>
      </c>
      <c r="G87" s="27" t="s">
        <v>235</v>
      </c>
      <c r="H87" s="22" t="s">
        <v>15</v>
      </c>
      <c r="I87" s="56" t="s">
        <v>20</v>
      </c>
      <c r="J87" s="24" t="s">
        <v>233</v>
      </c>
      <c r="K87" s="29" t="s">
        <v>232</v>
      </c>
    </row>
    <row r="88" spans="1:11" s="16" customFormat="1" ht="50.1" customHeight="1">
      <c r="A88" s="57">
        <f t="shared" si="0"/>
        <v>84</v>
      </c>
      <c r="B88" s="17" t="s">
        <v>11</v>
      </c>
      <c r="C88" s="45" t="s">
        <v>102</v>
      </c>
      <c r="D88" s="51" t="s">
        <v>227</v>
      </c>
      <c r="E88" s="58">
        <v>1</v>
      </c>
      <c r="F88" s="52" t="s">
        <v>229</v>
      </c>
      <c r="G88" s="27" t="s">
        <v>230</v>
      </c>
      <c r="H88" s="22" t="s">
        <v>15</v>
      </c>
      <c r="I88" s="23" t="s">
        <v>16</v>
      </c>
      <c r="J88" s="24" t="s">
        <v>231</v>
      </c>
      <c r="K88" s="29" t="s">
        <v>232</v>
      </c>
    </row>
    <row r="89" spans="1:11" s="16" customFormat="1" ht="58.5">
      <c r="A89" s="57">
        <f t="shared" si="0"/>
        <v>85</v>
      </c>
      <c r="B89" s="17" t="s">
        <v>11</v>
      </c>
      <c r="C89" s="47" t="s">
        <v>108</v>
      </c>
      <c r="D89" s="19" t="s">
        <v>423</v>
      </c>
      <c r="E89" s="58">
        <v>1</v>
      </c>
      <c r="F89" s="20" t="s">
        <v>236</v>
      </c>
      <c r="G89" s="26" t="s">
        <v>237</v>
      </c>
      <c r="H89" s="22" t="s">
        <v>15</v>
      </c>
      <c r="I89" s="56" t="s">
        <v>20</v>
      </c>
      <c r="J89" s="24" t="s">
        <v>109</v>
      </c>
      <c r="K89" s="25" t="s">
        <v>110</v>
      </c>
    </row>
    <row r="90" spans="1:11" s="16" customFormat="1" ht="56.25" customHeight="1">
      <c r="A90" s="57">
        <f t="shared" si="0"/>
        <v>86</v>
      </c>
      <c r="B90" s="17" t="s">
        <v>11</v>
      </c>
      <c r="C90" s="47" t="s">
        <v>108</v>
      </c>
      <c r="D90" s="19" t="s">
        <v>330</v>
      </c>
      <c r="E90" s="58">
        <v>2</v>
      </c>
      <c r="F90" s="20" t="s">
        <v>239</v>
      </c>
      <c r="G90" s="27" t="s">
        <v>111</v>
      </c>
      <c r="H90" s="22" t="s">
        <v>33</v>
      </c>
      <c r="I90" s="56" t="s">
        <v>20</v>
      </c>
      <c r="J90" s="37" t="s">
        <v>238</v>
      </c>
      <c r="K90" s="29" t="s">
        <v>112</v>
      </c>
    </row>
    <row r="91" spans="1:11" s="16" customFormat="1" ht="56.25" customHeight="1">
      <c r="A91" s="57">
        <f t="shared" si="0"/>
        <v>87</v>
      </c>
      <c r="B91" s="17" t="s">
        <v>11</v>
      </c>
      <c r="C91" s="47" t="s">
        <v>108</v>
      </c>
      <c r="D91" s="76" t="s">
        <v>424</v>
      </c>
      <c r="E91" s="67">
        <v>1</v>
      </c>
      <c r="F91" s="68" t="s">
        <v>425</v>
      </c>
      <c r="G91" s="69" t="s">
        <v>426</v>
      </c>
      <c r="H91" s="22" t="s">
        <v>33</v>
      </c>
      <c r="I91" s="56" t="s">
        <v>353</v>
      </c>
      <c r="J91" s="71" t="s">
        <v>427</v>
      </c>
      <c r="K91" s="77" t="s">
        <v>428</v>
      </c>
    </row>
    <row r="92" spans="1:11" s="16" customFormat="1" ht="56.25" customHeight="1">
      <c r="A92" s="57">
        <f t="shared" si="0"/>
        <v>88</v>
      </c>
      <c r="B92" s="17" t="s">
        <v>11</v>
      </c>
      <c r="C92" s="47" t="s">
        <v>331</v>
      </c>
      <c r="D92" s="66" t="s">
        <v>332</v>
      </c>
      <c r="E92" s="67">
        <v>1</v>
      </c>
      <c r="F92" s="68" t="s">
        <v>333</v>
      </c>
      <c r="G92" s="69" t="s">
        <v>334</v>
      </c>
      <c r="H92" s="70" t="s">
        <v>269</v>
      </c>
      <c r="I92" s="23" t="s">
        <v>16</v>
      </c>
      <c r="J92" s="71" t="s">
        <v>335</v>
      </c>
      <c r="K92" s="60" t="s">
        <v>336</v>
      </c>
    </row>
    <row r="93" spans="1:11" s="16" customFormat="1" ht="48" customHeight="1">
      <c r="A93" s="57">
        <f t="shared" si="0"/>
        <v>89</v>
      </c>
      <c r="B93" s="17" t="s">
        <v>11</v>
      </c>
      <c r="C93" s="45" t="s">
        <v>429</v>
      </c>
      <c r="D93" s="76" t="s">
        <v>255</v>
      </c>
      <c r="E93" s="58">
        <v>2</v>
      </c>
      <c r="F93" s="78" t="s">
        <v>181</v>
      </c>
      <c r="G93" s="27" t="s">
        <v>180</v>
      </c>
      <c r="H93" s="22" t="s">
        <v>15</v>
      </c>
      <c r="I93" s="56" t="s">
        <v>20</v>
      </c>
      <c r="J93" s="24" t="s">
        <v>431</v>
      </c>
      <c r="K93" s="29" t="s">
        <v>430</v>
      </c>
    </row>
    <row r="94" spans="1:11" s="16" customFormat="1" ht="50.1" customHeight="1">
      <c r="A94" s="57">
        <f t="shared" si="0"/>
        <v>90</v>
      </c>
      <c r="B94" s="80" t="s">
        <v>11</v>
      </c>
      <c r="C94" s="47" t="s">
        <v>432</v>
      </c>
      <c r="D94" s="66" t="s">
        <v>241</v>
      </c>
      <c r="E94" s="82">
        <v>1</v>
      </c>
      <c r="F94" s="85" t="s">
        <v>242</v>
      </c>
      <c r="G94" s="86" t="s">
        <v>434</v>
      </c>
      <c r="H94" s="70" t="s">
        <v>23</v>
      </c>
      <c r="I94" s="81" t="s">
        <v>16</v>
      </c>
      <c r="J94" s="83" t="s">
        <v>244</v>
      </c>
      <c r="K94" s="84" t="s">
        <v>343</v>
      </c>
    </row>
    <row r="95" spans="1:11" s="16" customFormat="1" ht="50.1" customHeight="1">
      <c r="A95" s="57">
        <f t="shared" si="0"/>
        <v>91</v>
      </c>
      <c r="B95" s="80" t="s">
        <v>11</v>
      </c>
      <c r="C95" s="45" t="s">
        <v>433</v>
      </c>
      <c r="D95" s="66" t="s">
        <v>241</v>
      </c>
      <c r="E95" s="89">
        <v>2</v>
      </c>
      <c r="F95" s="85" t="s">
        <v>242</v>
      </c>
      <c r="G95" s="33" t="s">
        <v>435</v>
      </c>
      <c r="H95" s="22" t="s">
        <v>436</v>
      </c>
      <c r="I95" s="81" t="s">
        <v>16</v>
      </c>
      <c r="J95" s="83" t="s">
        <v>437</v>
      </c>
      <c r="K95" s="87" t="s">
        <v>438</v>
      </c>
    </row>
    <row r="96" spans="1:11" s="16" customFormat="1" ht="50.1" customHeight="1">
      <c r="A96" s="57">
        <f t="shared" ref="A96:A97" si="1">ROW()-4</f>
        <v>92</v>
      </c>
      <c r="B96" s="17" t="s">
        <v>11</v>
      </c>
      <c r="C96" s="45" t="s">
        <v>240</v>
      </c>
      <c r="D96" s="95" t="s">
        <v>241</v>
      </c>
      <c r="E96" s="89">
        <v>1</v>
      </c>
      <c r="F96" s="85" t="s">
        <v>242</v>
      </c>
      <c r="G96" s="86" t="s">
        <v>243</v>
      </c>
      <c r="H96" s="22" t="s">
        <v>436</v>
      </c>
      <c r="I96" s="81" t="s">
        <v>16</v>
      </c>
      <c r="J96" s="83" t="s">
        <v>439</v>
      </c>
      <c r="K96" s="46" t="s">
        <v>441</v>
      </c>
    </row>
    <row r="97" spans="1:11" s="16" customFormat="1" ht="50.1" customHeight="1" thickBot="1">
      <c r="A97" s="57">
        <f t="shared" si="1"/>
        <v>93</v>
      </c>
      <c r="B97" s="91" t="s">
        <v>11</v>
      </c>
      <c r="C97" s="92" t="s">
        <v>240</v>
      </c>
      <c r="D97" s="93" t="s">
        <v>241</v>
      </c>
      <c r="E97" s="94">
        <v>1</v>
      </c>
      <c r="F97" s="72" t="s">
        <v>242</v>
      </c>
      <c r="G97" s="73" t="s">
        <v>243</v>
      </c>
      <c r="H97" s="90" t="s">
        <v>377</v>
      </c>
      <c r="I97" s="38" t="s">
        <v>16</v>
      </c>
      <c r="J97" s="53" t="s">
        <v>440</v>
      </c>
      <c r="K97" s="88" t="s">
        <v>442</v>
      </c>
    </row>
  </sheetData>
  <autoFilter ref="A3:K94"/>
  <mergeCells count="13">
    <mergeCell ref="K61:K65"/>
    <mergeCell ref="F6:F7"/>
    <mergeCell ref="F30:F37"/>
    <mergeCell ref="F61:F65"/>
    <mergeCell ref="J61:J65"/>
    <mergeCell ref="F27:F29"/>
    <mergeCell ref="F54:F55"/>
    <mergeCell ref="J54:J55"/>
    <mergeCell ref="A1:K1"/>
    <mergeCell ref="A2:K2"/>
    <mergeCell ref="A4:D4"/>
    <mergeCell ref="D6:D7"/>
    <mergeCell ref="D54:D55"/>
  </mergeCells>
  <phoneticPr fontId="2" type="noConversion"/>
  <pageMargins left="0.15748031496062992" right="0.15748031496062992" top="0" bottom="0" header="0.19685039370078741" footer="0.19685039370078741"/>
  <pageSetup paperSize="12" scale="58" fitToHeight="0" orientation="landscape" r:id="rId1"/>
  <headerFooter alignWithMargins="0">
    <oddHeader xml:space="preserve">&amp;C&amp;"-,기울임꼴"&amp;16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공고문(23상반기-사업목록)</vt:lpstr>
      <vt:lpstr>'공고문(23상반기-사업목록)'!Print_Area</vt:lpstr>
      <vt:lpstr>'공고문(23상반기-사업목록)'!Print_Titles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DDM</dc:creator>
  <cp:lastModifiedBy>DDM</cp:lastModifiedBy>
  <cp:lastPrinted>2022-05-06T06:18:33Z</cp:lastPrinted>
  <dcterms:created xsi:type="dcterms:W3CDTF">2021-11-12T05:30:17Z</dcterms:created>
  <dcterms:modified xsi:type="dcterms:W3CDTF">2023-05-17T07:49:49Z</dcterms:modified>
</cp:coreProperties>
</file>